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540" windowHeight="7380"/>
  </bookViews>
  <sheets>
    <sheet name="2 programa" sheetId="1" r:id="rId1"/>
  </sheets>
  <definedNames>
    <definedName name="_xlnm._FilterDatabase" localSheetId="0" hidden="1">'2 programa'!$A$1:$H$1076</definedName>
    <definedName name="_xlnm.Print_Titles" localSheetId="0">'2 programa'!$7:$7</definedName>
  </definedNames>
  <calcPr calcId="162913" fullCalcOnLoad="1"/>
  <fileRecoveryPr autoRecover="0"/>
</workbook>
</file>

<file path=xl/calcChain.xml><?xml version="1.0" encoding="utf-8"?>
<calcChain xmlns="http://schemas.openxmlformats.org/spreadsheetml/2006/main">
  <c r="G474" i="1" l="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0" i="1"/>
  <c r="G599" i="1"/>
  <c r="G598" i="1"/>
  <c r="G597" i="1"/>
  <c r="G595" i="1"/>
  <c r="G594" i="1"/>
  <c r="G593" i="1"/>
  <c r="G592" i="1"/>
  <c r="G590" i="1"/>
  <c r="G589" i="1"/>
  <c r="G588" i="1"/>
  <c r="G587" i="1"/>
  <c r="G585" i="1"/>
  <c r="G584" i="1"/>
  <c r="G583" i="1"/>
  <c r="G582" i="1"/>
  <c r="G580" i="1"/>
  <c r="G579" i="1"/>
  <c r="G578" i="1"/>
  <c r="G577" i="1"/>
  <c r="G575" i="1"/>
  <c r="G574" i="1"/>
  <c r="G573" i="1"/>
  <c r="G572" i="1"/>
  <c r="G570" i="1"/>
  <c r="G569" i="1"/>
  <c r="G568" i="1"/>
  <c r="G567" i="1"/>
  <c r="G566" i="1"/>
  <c r="G565" i="1"/>
  <c r="G564" i="1"/>
  <c r="G562" i="1"/>
  <c r="G561" i="1"/>
  <c r="G560" i="1"/>
  <c r="G559" i="1"/>
  <c r="G557" i="1"/>
  <c r="G556" i="1"/>
  <c r="G555" i="1"/>
  <c r="G554" i="1"/>
  <c r="G552" i="1"/>
  <c r="G551" i="1"/>
  <c r="G550" i="1"/>
  <c r="G549" i="1"/>
  <c r="G547" i="1"/>
  <c r="G546" i="1"/>
  <c r="G545" i="1"/>
  <c r="G544" i="1"/>
  <c r="G542" i="1"/>
  <c r="G541" i="1"/>
  <c r="G540" i="1"/>
  <c r="G539" i="1"/>
  <c r="G537" i="1"/>
  <c r="G536" i="1"/>
  <c r="G535" i="1"/>
  <c r="G534" i="1"/>
  <c r="G532" i="1"/>
  <c r="G531" i="1"/>
  <c r="G530" i="1"/>
  <c r="G529" i="1"/>
  <c r="G527" i="1"/>
  <c r="G526" i="1"/>
  <c r="G525" i="1"/>
  <c r="G524" i="1"/>
  <c r="G522" i="1"/>
  <c r="G521" i="1"/>
  <c r="G520" i="1"/>
  <c r="G519" i="1"/>
  <c r="G517" i="1"/>
  <c r="G516" i="1"/>
  <c r="G515" i="1"/>
  <c r="G514" i="1"/>
  <c r="G512" i="1"/>
  <c r="G511" i="1"/>
  <c r="G510" i="1"/>
  <c r="G509" i="1"/>
  <c r="G507" i="1"/>
  <c r="G506" i="1"/>
  <c r="G505" i="1"/>
  <c r="G504" i="1"/>
  <c r="G502" i="1"/>
  <c r="G501" i="1"/>
  <c r="G500" i="1"/>
  <c r="G499" i="1"/>
  <c r="G498" i="1"/>
  <c r="G497" i="1"/>
  <c r="G494" i="1"/>
  <c r="G493" i="1"/>
  <c r="G492" i="1"/>
  <c r="G491" i="1"/>
  <c r="G489" i="1"/>
  <c r="G488" i="1"/>
  <c r="G486" i="1"/>
  <c r="G485" i="1"/>
  <c r="G484" i="1"/>
  <c r="G483" i="1"/>
  <c r="G482" i="1"/>
  <c r="G480" i="1"/>
  <c r="G479" i="1"/>
  <c r="G478" i="1"/>
  <c r="G476" i="1"/>
  <c r="G475" i="1"/>
  <c r="G473" i="1"/>
  <c r="G472" i="1"/>
  <c r="G471" i="1"/>
  <c r="G470" i="1"/>
  <c r="G469" i="1"/>
  <c r="G468" i="1"/>
  <c r="G467" i="1"/>
  <c r="G466" i="1"/>
  <c r="G465" i="1"/>
  <c r="G462" i="1"/>
  <c r="G461" i="1"/>
  <c r="G460" i="1"/>
  <c r="G459" i="1"/>
  <c r="G458" i="1"/>
  <c r="G455" i="1"/>
  <c r="G454" i="1"/>
  <c r="G453" i="1"/>
  <c r="G452" i="1"/>
  <c r="G451" i="1"/>
  <c r="G449" i="1"/>
  <c r="G448" i="1"/>
  <c r="G447" i="1"/>
  <c r="G446" i="1"/>
  <c r="G445" i="1"/>
  <c r="G441" i="1"/>
  <c r="G440" i="1"/>
  <c r="G439" i="1"/>
  <c r="G438" i="1"/>
  <c r="G437" i="1"/>
  <c r="G436" i="1"/>
  <c r="G433" i="1"/>
  <c r="G432" i="1"/>
  <c r="G429" i="1"/>
  <c r="G428" i="1"/>
  <c r="G426" i="1"/>
  <c r="G425" i="1"/>
  <c r="G424" i="1"/>
  <c r="G421" i="1"/>
  <c r="G420" i="1"/>
  <c r="G417" i="1"/>
  <c r="G416" i="1"/>
  <c r="G414" i="1"/>
  <c r="G413" i="1"/>
  <c r="G412" i="1"/>
  <c r="G411" i="1"/>
  <c r="G410" i="1"/>
  <c r="G409" i="1"/>
  <c r="G408" i="1"/>
  <c r="G407" i="1"/>
  <c r="G406" i="1"/>
  <c r="G405" i="1"/>
  <c r="G404" i="1"/>
  <c r="G403" i="1"/>
  <c r="G402" i="1"/>
  <c r="G401" i="1"/>
  <c r="G400" i="1"/>
  <c r="G399" i="1"/>
  <c r="G397" i="1"/>
  <c r="G396" i="1"/>
  <c r="G395" i="1"/>
  <c r="G393" i="1"/>
  <c r="G392" i="1"/>
  <c r="G391" i="1"/>
  <c r="G388" i="1"/>
  <c r="G387" i="1"/>
  <c r="G385" i="1"/>
  <c r="G384" i="1"/>
  <c r="G383" i="1"/>
  <c r="G382" i="1"/>
  <c r="G381" i="1"/>
  <c r="G380" i="1"/>
  <c r="G379" i="1"/>
  <c r="G378" i="1"/>
  <c r="G375" i="1"/>
  <c r="G374" i="1"/>
  <c r="G373" i="1"/>
  <c r="G371" i="1"/>
  <c r="G370" i="1"/>
  <c r="G369" i="1"/>
  <c r="G366" i="1"/>
  <c r="G365" i="1"/>
  <c r="G364" i="1"/>
  <c r="G362" i="1"/>
  <c r="G361" i="1"/>
  <c r="G360" i="1"/>
  <c r="G358" i="1"/>
  <c r="G357" i="1"/>
  <c r="G356" i="1"/>
  <c r="G355" i="1"/>
  <c r="G354" i="1"/>
  <c r="G353" i="1"/>
  <c r="G352" i="1"/>
  <c r="G349" i="1"/>
  <c r="G348" i="1"/>
  <c r="G347" i="1"/>
  <c r="G346" i="1"/>
  <c r="G344" i="1"/>
  <c r="G342" i="1"/>
  <c r="G341" i="1"/>
  <c r="G340" i="1"/>
  <c r="G338" i="1"/>
  <c r="G336" i="1"/>
  <c r="G335" i="1"/>
  <c r="G334" i="1"/>
  <c r="G333" i="1"/>
  <c r="G332" i="1"/>
  <c r="G331" i="1"/>
  <c r="G330" i="1"/>
  <c r="G329" i="1"/>
  <c r="G328" i="1"/>
  <c r="G326" i="1"/>
  <c r="G324" i="1"/>
  <c r="G323" i="1"/>
  <c r="G322"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<sst xmlns="http://schemas.openxmlformats.org/spreadsheetml/2006/main" count="3285" uniqueCount="1228">
  <si>
    <t>Pavadinimas</t>
  </si>
  <si>
    <t>Mato vienetas</t>
  </si>
  <si>
    <t>Planuotos reišmės</t>
  </si>
  <si>
    <t>Faktinės reikšmės</t>
  </si>
  <si>
    <t>Vertinimas</t>
  </si>
  <si>
    <t xml:space="preserve"> Komentarai</t>
  </si>
  <si>
    <t>1</t>
  </si>
  <si>
    <t>2</t>
  </si>
  <si>
    <t>3</t>
  </si>
  <si>
    <t>4</t>
  </si>
  <si>
    <t>Eur</t>
  </si>
  <si>
    <t>Atliktų veiklų dalis nuo visų projekto veiklų</t>
  </si>
  <si>
    <t>Rekonstruoto ir naujai įrengto pastato plotas</t>
  </si>
  <si>
    <t>Biudžetinių įstaigų pajamos už teikiamas mokamas  paslaugas</t>
  </si>
  <si>
    <t>Atliktų remontų dalis nuo planuotų atlikti remontų</t>
  </si>
  <si>
    <t>Rekonstruoto pastato ploto dalis nuo viso pastato ploto</t>
  </si>
  <si>
    <t>Veiklose dalyvavusiųjų miesto bendruomenės narių skaičius</t>
  </si>
  <si>
    <t>Įgyvendintų projekto veiklų dalis nuo visų projekto veiklų</t>
  </si>
  <si>
    <t>Pastatų ir kiemo statinių priežiūra ir remontas</t>
  </si>
  <si>
    <t>Mokinių skaičius</t>
  </si>
  <si>
    <t>Ugdymo kokybės gerinimas Kauno Aleksoto lopšelyje-darželyje</t>
  </si>
  <si>
    <t>Ikimokyklinio amžiaus vaikų pasiekimų ir pažangos lygio, atitinkančio vaiko raidą, dalis</t>
  </si>
  <si>
    <t>Labai gerai ir gerai ugdymo kokybę vertinančių tėvų (globėjų, rūpintojų) dalis</t>
  </si>
  <si>
    <t>Labai gerai ir gerai vaiko savijautą vertinančių tėvų (globėjų, įtėvių, rūpintojų) dalis</t>
  </si>
  <si>
    <t>Vienam pedagogui tenkantis vaikų skaičius</t>
  </si>
  <si>
    <t>Ugdymo kokybės gerinimasKauno lopšelyje-darželyje „Aušrinė“</t>
  </si>
  <si>
    <t>Ugdymo kokybės gerinimas Kauno lopšelyje-darželyje „Aviliukas“</t>
  </si>
  <si>
    <t>Ugdymo kokybės gerinimas Kauno lopšelyje-darželyje „Ąžuoliukas“</t>
  </si>
  <si>
    <t>Ugdymo kokybės gerinimas Kauno lopšelyje-darželyje „Bitutė“</t>
  </si>
  <si>
    <t>Ugdymo kokybės gerinimas Kauno lopšelyje-darželyje  „Boružėlė“</t>
  </si>
  <si>
    <t>Ugdymo kokybės gerinimas Kauno lopšelyje-darželyje „Čiauškutis“</t>
  </si>
  <si>
    <t>Ugdymo kokybės gerinimas Kauno lopšelyje-darželyje „Daigelis“</t>
  </si>
  <si>
    <t>Ugdymo kokybės gerinimas Kauno lopšelyje-darželyje „Dobilėlis“</t>
  </si>
  <si>
    <t>Ugdymo kokybės gerinimas Kauno lopšelyje-darželyje „Drevinukas“</t>
  </si>
  <si>
    <t>Ugdymo kokybės gerinimas Kauno  lopšelyje-darželyje „Ežiukas“</t>
  </si>
  <si>
    <t>Ugdymo kokybės gerinimas Kauno lopšelyje-darželyje „Gandriukas“</t>
  </si>
  <si>
    <t>Ugdymo kokybės gerinimas Kauno lopšeyje-darželyje „Giliukas“</t>
  </si>
  <si>
    <t>Ugdymo kokybės gerinimas Kauno lopšelyje-darželyje „Gintarėlis“</t>
  </si>
  <si>
    <t>Ugdymo kokybės gerinimas Kauno lopšelyje-darželyje „Girinukas“</t>
  </si>
  <si>
    <t>Ugdymo kokybės gerinimas Kauno lopšelyje-darželyje „Girstutis“</t>
  </si>
  <si>
    <t>Ugdymo kokybės gerinimas Kauno lopšelyje-darželyje „Klausutis“</t>
  </si>
  <si>
    <t>Ugdymo kokybės gerinimas Kauno lopšelyje-darželyje „Klevelis“</t>
  </si>
  <si>
    <t>Ugdymo kokybės gerinimas Kauno lopšelyje-darželyje „Klumpelė“</t>
  </si>
  <si>
    <t>Ugdymo kokybės gerinimas Kauno lopšelyje-darželyje „Kodėlčiukas“</t>
  </si>
  <si>
    <t>Ugdymo kokybės gerinimas Kauno lopšelyje-darželyje „Kregždutė“</t>
  </si>
  <si>
    <t>Ugdymo kokybės gerinimas Kauno lopšelyje-darželyje „Kūlverstukas“</t>
  </si>
  <si>
    <t>Ugdymo kokybės gerinimas Kauno lopšelyje-darželyje „Lakštutė“</t>
  </si>
  <si>
    <t>Ugdymo kokybės gerinimas Kauno lopšelyje-darželyje „Liepaitė“</t>
  </si>
  <si>
    <t>Ugdymo kokybės gerinimas Kauno lopšelyje-darželyje „Linelis“</t>
  </si>
  <si>
    <t>Ugdymo kokybės gerinimas Kauno lopšelyje-darželyje „Malūnėlis“</t>
  </si>
  <si>
    <t>Ugdymo kokybės gerinimas Kauno lopšelyje-darželyje „Mažylis“</t>
  </si>
  <si>
    <t>Ugdymo kokybės gerinimas Kauno lopšelyje-darželyje „Naminukas“</t>
  </si>
  <si>
    <t>Ugdymo kokybės gerinimas Kauno lopšelyje-darželyje „Nežiniukas“</t>
  </si>
  <si>
    <t>Ugdymo kokybės gerinimas Kauno lopšelyje-darželyje „Obelėlė“</t>
  </si>
  <si>
    <t>Ugdymo kokybės gerinimas Kauno lopšelyje-darželyje „Pagrandukas“</t>
  </si>
  <si>
    <t>Ugdymo kokybės gerinimas Kauno Panemunės lopšelyje-darželyje</t>
  </si>
  <si>
    <t>Ugdymo kokybės gerinimas Kauno lopšelyje-darželyje „Pasaka“</t>
  </si>
  <si>
    <t>Ugdymo kokybės gerinimas Kauno sanatoriniame lopšelyje-darželyje „Pienė“</t>
  </si>
  <si>
    <t>Ugdymo kokybės gerinimas Kauno lopšelyje-darželyje „Pušaitė“</t>
  </si>
  <si>
    <t>Ugdymo kokybės gerinimas Kauno sanatoriniame lopšelyje-darželyje „Pušynėlis“</t>
  </si>
  <si>
    <t>Ugdymo kokybės gerinimas Kauno lopšelyje-darželyje „Radastėlė“</t>
  </si>
  <si>
    <t>Ugdymo kokybės gerinimas Kauno lopšelyje-darželyje  „Rasytė“</t>
  </si>
  <si>
    <t>Ugdymo kokybės gerinimas Kauno lopšelyje-darželyje „Rokutis“</t>
  </si>
  <si>
    <t>Ugdymo kokybės gerinimas Kauno lopšelyje-darželyje „Sadutė“</t>
  </si>
  <si>
    <t>Ugdymo kokybės gerinimas Kauno lopšelyje-darželyje „Saulutė“</t>
  </si>
  <si>
    <t>Ugdymo kokybės gerinimas Kauno lopšelyje-darželyje „Smalsutis“</t>
  </si>
  <si>
    <t>Ugdymo kokybės gerinimas Kauno lopšelyje-darželyje „Spindulėlis“</t>
  </si>
  <si>
    <t>Ugdymo kokybės gerinimas Kauno lopšelyje-darželyje „Spindulys“</t>
  </si>
  <si>
    <t>Ugdymo kokybės gerinimas Kauno lopšelyje-darželyje „Spragtukas“</t>
  </si>
  <si>
    <t>Ugdymo kokybės gerinimas Kauno lopšelyje-darželyje „Svirnelis“</t>
  </si>
  <si>
    <t>Ugdymo kokybės gerinimas Kauno Šančių lopšelyje-darželyje</t>
  </si>
  <si>
    <t>Ugdymo kokybės gerinimas Kauno lopšelyje-darželyje „Šermukšnėlis“</t>
  </si>
  <si>
    <t>Ugdymo kokybės gerinimas Kauno lopšelyje-darželyje „Šilelis“</t>
  </si>
  <si>
    <t>Ugdymo kokybės gerinimas Kauno lopšelyje-darželyje „Šilinukas“</t>
  </si>
  <si>
    <t>Ugdymo kokybės gerinimas Kauno lopšelyje-darželyje „Šnekutis“</t>
  </si>
  <si>
    <t>Dėl korektūros klaidos neįrašyta planinė reikšmė, kuri įstaigos plane yra 60 proc.</t>
  </si>
  <si>
    <t>Ugdymo kokybės gerinimas Kauno Tirkiliškių lopšelyje-darželyje</t>
  </si>
  <si>
    <t>Ugdymo kokybės gerinimas Kauno lopšelyje-darželyje „Tukas“</t>
  </si>
  <si>
    <t>Ugdymo kokybės gerinimas Kauno lopšelyje-darželyje „Vaidilutė“</t>
  </si>
  <si>
    <t>Ugdymo kokybės gerinimas Kauno lopšelyje-darželyje „Vaikystė“</t>
  </si>
  <si>
    <t>Ugdymo kokybės gerinimas Kauno lopšelyje-darželyje „Varpelis“</t>
  </si>
  <si>
    <t>Ugdymo kokybės gerinimas Kauno lopšelyje-darželyje „Vėrinėlis“</t>
  </si>
  <si>
    <t>Ugdymo kokybės gerinimas Kauno lopšelyje-darželyje „Vilnelė“</t>
  </si>
  <si>
    <t>Ugdymo kokybės gerinimas Kauno lopšelyje-darželyje „Vyturėlis“</t>
  </si>
  <si>
    <t>Ugdymo kokybės gerinimas Kauno lopšelyje-darželyje „Volungėlė“</t>
  </si>
  <si>
    <t>Ugdymo kokybės gerinimas Kauno Žaliakalnio lopšelyje-darželyje</t>
  </si>
  <si>
    <t>Ugdymo kokybės gerinimas Kauno lopšelyje-darželyje „Žara“</t>
  </si>
  <si>
    <t>Ugdymo kokybės gerinimas Kauno lopšelyje-darželyje „Želmenėlis“</t>
  </si>
  <si>
    <t>Ugdymo kokybės gerinimas Kauno lopšelyje-darželyje „Žemyna“</t>
  </si>
  <si>
    <t>Ugdymo kokybės gerinimas Kauno lopšelyje-darželyje „Židinėlis“</t>
  </si>
  <si>
    <t>Ugdymo kokybės gerinimas Kauno lopšelyje-darželyje „Žiedelis“</t>
  </si>
  <si>
    <t>Ugdymo kokybės gerinimas Kauno lopšelyje-darželyje „Žilvitis“</t>
  </si>
  <si>
    <t>Ugdymo kokybės gerinimas Kauno lopšelyje-darželyje „Žingsnelis“</t>
  </si>
  <si>
    <t>Ugdymo kokybės gerinimas Kauno lopšelyje-darželyje „Žuvintas“</t>
  </si>
  <si>
    <t>Ugdymo kokybės gerinimas Kauno lopšelyje-darželyje „Žvangutis“</t>
  </si>
  <si>
    <t>Ugdymo kokybės gerinimas Kauno vaikų darželyje „Dvarelis“</t>
  </si>
  <si>
    <t>Ugdymo kokybės gerinimas menų darželyje „Etiudas“</t>
  </si>
  <si>
    <t>Ugdymo kokybės gerinimas Kauno vaikų darželyje „Raudonkepuraitė“</t>
  </si>
  <si>
    <t>Ugdymo kokybės gerinimas Kauno vaikų darželyje „Rudnosiukas“</t>
  </si>
  <si>
    <t>Ugdymo kokybės gerinimas Kauno Valdorfo darželyje „Šaltinėlis“</t>
  </si>
  <si>
    <t>Ugdymo kokybės gerinimas Kauno vaikų darželyje „Šarkelė“</t>
  </si>
  <si>
    <t>Ugdymo kokybės gerinimas Kauno vaikų darželyje „Vaivorykštė“</t>
  </si>
  <si>
    <t>Ugdymo kokybės gerinimas Kauno mokykloje-darželyje „Rūtelė“</t>
  </si>
  <si>
    <t>4 klasės mokinių, pasiekusių rašymo pagrindinį ir aukštesnįjį lygius, dalis</t>
  </si>
  <si>
    <t>Patyčių pokytis 4-ose klasėse</t>
  </si>
  <si>
    <t>Ugdymo kokybės gerinimas Kauno mokykloje-darželyje „Šviesa“</t>
  </si>
  <si>
    <t>Ugdymo kokybės gerinimas Kauno Tirkiliškių mokykloje-darželyje</t>
  </si>
  <si>
    <t>Ugdymo kokybės gerinimas Kauno Motiejaus Valančiaus mokykloje-darželyje</t>
  </si>
  <si>
    <t>Ugdymo kokybės gerinimas Kauno Montesori mokykloje-darželyje „Žiburėlis“</t>
  </si>
  <si>
    <t>Ugdymo kokybės gerinimas Kauno Prano Mašioto pradinėje mokykloje</t>
  </si>
  <si>
    <t>Vaikų skaičiaus pradinio ugdymo programoje vidurkis</t>
  </si>
  <si>
    <t>Ugdymo kokybės gerinimas Kauno Panemunės pradinėje mokykloje</t>
  </si>
  <si>
    <t>Ugdymo kokybės gerinimas Kauno „Paparčio“ pradinėje mokykloje</t>
  </si>
  <si>
    <t>Ugdymo kokybės gerinimas Kauno „Ryto“ pradinėje mokykloje</t>
  </si>
  <si>
    <t>Ugdymo kokybės gerinimas Kauno Suzukio pradinėje mokykloje</t>
  </si>
  <si>
    <t>Ugdymo kokybės gerinimas Kauno „Šilo“ pradinėje mokykloje</t>
  </si>
  <si>
    <t>Ugdymo kokybės gerinimas Kauno „Varpelio“ pradinėje mokykloje</t>
  </si>
  <si>
    <t>Ugdymo kokybės gerinimas Vytauto Didžiojo universiteto „Atžalyno“ progimnazijoje</t>
  </si>
  <si>
    <t>8 klasės mokinių, pasiekusių rašymo pagrindinį ir aukštesnįjį lygius, dalis</t>
  </si>
  <si>
    <t>Patyčių 6-ose klasėse pokytis</t>
  </si>
  <si>
    <t>Mokinių skaičiaus vidurkis klasėje</t>
  </si>
  <si>
    <t>Ugdymo kokybės gerinimas Kauno Dainavos progimnazijoje</t>
  </si>
  <si>
    <t>Ugdymo kokybės gerinimas Kauno Simono Daukanto progimnazijoje</t>
  </si>
  <si>
    <t>Ugdymo kokybės gerinimas Kauno Jurgio Dobkevičiaus progimnazijoje</t>
  </si>
  <si>
    <t>Ugdymo kokybės gerinimas Kauno Kazio Griniaus progimnazijoje</t>
  </si>
  <si>
    <t>Ugdymo kokybės gerinimas Kauno Tado Ivanausko progimnazijoje</t>
  </si>
  <si>
    <t>Ugdymo kokybės gerinimas Kauno Vinco Kudirkos progimnazijoje</t>
  </si>
  <si>
    <t>Ugdymo kokybės gerinimas Kauno Petrašiūnų progimnazijoje</t>
  </si>
  <si>
    <t>Ugdymo kokybės gerinimas Kauno Senamiesčio progimnazijoje</t>
  </si>
  <si>
    <t>Ugdymo kokybės gerinimas Kauno technologijos universiteto Vaižganto progimnazijoje</t>
  </si>
  <si>
    <t>Ugdymo kokybės gerinimas Kauno Žaliakalnio progimnazijoje</t>
  </si>
  <si>
    <t>Ugdymo kokybės gerinimas Kauno Viktoro Kuprevičiaus progimnazijoje</t>
  </si>
  <si>
    <t>Mokinių skaičiaus vidurkis pagrindinio ugdymo programoje</t>
  </si>
  <si>
    <t>Ugdymo kokybės gerinimas Kauno Martyno Mažvydo progimnazijoje</t>
  </si>
  <si>
    <t>Ugdymo kokybės gerinimas Kauno Milikonių progimnazijoje</t>
  </si>
  <si>
    <t>Didėja mokinių klasių komplektų skaičius</t>
  </si>
  <si>
    <t>Ugdymo kokybės gerinimas Kauno Pilėnų progimnazijoje</t>
  </si>
  <si>
    <t>Ugdymo kokybės gerinimas Kauno Juozo Urbšio katalikiškoje pagrindinėje mokykloje</t>
  </si>
  <si>
    <t>Ugdymo kokybės gerinimas Kauno Bernardo Brazdžionio mokykloje</t>
  </si>
  <si>
    <t>Ugdymo kokybės gerinimas Kauno „Nemuno“ mokykloje</t>
  </si>
  <si>
    <t>Ugdymo kokybės gerinimas Kauno Aleksandro Stulginskio mokykloje-daugiafunkciame centre</t>
  </si>
  <si>
    <t>Ugdymo kokybės gerinimas Kauno Šančių mokykloje-daugiafunkciame centre</t>
  </si>
  <si>
    <t>Ugdymo kokybės gerinimas Kauno Vaišvydavos pagrindinėje mokykloje</t>
  </si>
  <si>
    <t>Įgijusių pagrindinį išsilavinimą dalis nuo bendro 10-okų skaičiaus</t>
  </si>
  <si>
    <t>Ugdymo kokybės gerinimas Kauno Jono ir Petro Vileišių mokykloje</t>
  </si>
  <si>
    <t>Ugdymo kokybės gerinimas Kauno Veršvų vidurinėje mokykloje</t>
  </si>
  <si>
    <t>Įgijusių vidurinį išsilavinimą dalis nuo bendro abiturientų skaičiaus</t>
  </si>
  <si>
    <t>Patyčių 8-ose klasėse pokytis</t>
  </si>
  <si>
    <t>Ugdymo kokybės gerinimas Kauno „Aušros“ gimnazijoje</t>
  </si>
  <si>
    <t>Ugdymo kokybės gerinimas Kauno Jono Basanavičiaus gimnazijoje</t>
  </si>
  <si>
    <t>Ugdymo kokybės gerinimas Kauno Stepono Dariaus ir Stasio Girėno gimnazijoje</t>
  </si>
  <si>
    <t>Ugdymo kokybės gerinimas Kauno Gedimino sporto ir sveikatinimo gimnazijoje</t>
  </si>
  <si>
    <t>Ugdymo kokybės gerinimas Kauno Juozo Grušo meno gimnazijoje</t>
  </si>
  <si>
    <t>Ugdymo kokybės gerinimas Kauno technologijos universiteto inžinerijos licėjuje</t>
  </si>
  <si>
    <t>Ugdymo kokybės gerinimas Kauno Jono Jablonskio gimnazijoje</t>
  </si>
  <si>
    <t>Ugdymo kokybės gerinimas Kauno Kovo 11-osios gimnazijoje</t>
  </si>
  <si>
    <t>Ugdymo kokybės gerinimas Kauno Maironio universitetinėje gimnazijoje</t>
  </si>
  <si>
    <t>Ugdymo kokybės gerinimas Kauno Palemono gimnazijoje</t>
  </si>
  <si>
    <t>Ugdymo kokybės gerinimas viešojoje įstaigoje Generolo Povilo Plechavičiaus kadetų licėjuje</t>
  </si>
  <si>
    <t>Ugdymo kokybės gerinimas viešojoje įstaigoje Prezidento Valdo Adamkaus gimnazijoje</t>
  </si>
  <si>
    <t>Ugdymo kokybės gerinimas Kauno Aleksandro Puškino gimnazijoje</t>
  </si>
  <si>
    <t>Ugdymo kokybės gerinimas Vytauto Didžiojo universiteto „Rasos“ gimnazijoje</t>
  </si>
  <si>
    <t>Ugdymo kokybės gerinimas Kauno Rokų gimnazijoje</t>
  </si>
  <si>
    <t>Ugdymo kokybės gerinimas Kauno „Santaros“ gimnazijoje</t>
  </si>
  <si>
    <t>Ugdymo kokybės gerinimas Kauno „Saulės“ gimnazijoje</t>
  </si>
  <si>
    <t>Ugdymo kokybės gerinimas Kauno Antano Smetonos gimnazijoje</t>
  </si>
  <si>
    <t>Ugdymo kokybės gerinimas Kauno „Varpo“ gimnazijoje</t>
  </si>
  <si>
    <t>Ugdymo kokybės gerinimas viešojoje įstaigoje  „Vyturio“ gimnazijoje</t>
  </si>
  <si>
    <t>Ugdymo kokybės gerinimas Kauno „Aitvaro“ mokykloje</t>
  </si>
  <si>
    <t>Apsirūpinimas moderniomis mokymo priemonėmis ir tikslingas jų naudojimas pamokoje</t>
  </si>
  <si>
    <t>Ugdymo kokybės gerinimas Kauno Prano Daunio ugdymo centre</t>
  </si>
  <si>
    <t>Pagalbos specialistų skaičius</t>
  </si>
  <si>
    <t>Pagrindinio ugdymo programą baigusių asmenų skaičius</t>
  </si>
  <si>
    <t>Ugdymo kokybės gerinimas Kauno kurčiųjų ir neprigirdinčiųjų ugdymo centre</t>
  </si>
  <si>
    <t>Ugdymo kokybės gerinimas  Kauno Jono Laužiko mokykloje</t>
  </si>
  <si>
    <t>Ugdymo kokybės gerinimas Kauno specialiojoje mokykloje</t>
  </si>
  <si>
    <t>Vidurinį išsilavinimą įgijusių asmenų skaičius</t>
  </si>
  <si>
    <t>Ugdymo kokybės gerinimas Kauno Aleksandro Kačanausko muzikos mokykloje</t>
  </si>
  <si>
    <t>Dalyvaujančių vaikų skaičius neformaliojo švietimo programose</t>
  </si>
  <si>
    <t>Mokinių, nutraukusių  mokymąsi, skaičius</t>
  </si>
  <si>
    <t>Tarptautinių konkursų laureatų dalis nuo bendro vaikų skaičiaus</t>
  </si>
  <si>
    <t>Ugdymo kokybės gerinimas Kauno Miko Petrausko muzikos mokykloje</t>
  </si>
  <si>
    <t>Ugdymo kokybės gerinimas Kauno sakralinės muzikos mokykloje</t>
  </si>
  <si>
    <t>Ugdymo kokybės gerinimas Kauno berniukų chorinio dainavimo mokykloje „Varpelis“</t>
  </si>
  <si>
    <t>Ugdymo kokybės gerinimas Kauno 1-ojoje muzikos mokykloje</t>
  </si>
  <si>
    <t>02.01.01.161</t>
  </si>
  <si>
    <t>Ugdymo kokybės gerinimas Kauno Antano Martinaičio dailės mokykloje</t>
  </si>
  <si>
    <t>Ugdymo kokybės gerinimas Kauno choreografijos mokykloje</t>
  </si>
  <si>
    <t>Ugdymo kokybės gerinimas Kauno moksleivių techninės kūrybos centre</t>
  </si>
  <si>
    <t>Ugdymo kokybės gerinimas Kauno tautinės kultūros centre</t>
  </si>
  <si>
    <t>Ugdymo kokybės gerinimas Kauno vaikų ir moksleivių laisvalaikio rūmuose</t>
  </si>
  <si>
    <t>Ugdymo kokybės gerinimas Kauno Algio Žikevičiaus saugaus vaiko mokykloje</t>
  </si>
  <si>
    <t>Įgyvendintų projektų skaičius</t>
  </si>
  <si>
    <t>Kvalifikacijos tobulinimo renginių organizavimas Kauno pedagogų kvalifikacijos  centre</t>
  </si>
  <si>
    <t>Kvalifikacijos programų dalyvių skaičius</t>
  </si>
  <si>
    <t>Programų finansavimui skirta  lėšų suma (tarp jų ir ES)</t>
  </si>
  <si>
    <t>Pagalbos mokytojui, mokiniui, tėvams teikimo gerinimas Kauno pedagoginėje psichologinėje tarnyboje</t>
  </si>
  <si>
    <t>Konsultuotų ugdymo įstaigų ir/ar jose dirbančių švietimo pagalbos specialistų skaičius</t>
  </si>
  <si>
    <t>Mokinių specialiųjų ugdymosi poreikių įvertinimų skaičius</t>
  </si>
  <si>
    <t>Psichologinės pagalbos (individualiai ir grupėse) gavėjų skaičius</t>
  </si>
  <si>
    <t>Profesinė švietimo pagalbos specialistų priežiūra</t>
  </si>
  <si>
    <t>Ugdymo kokybės gerinimas Kauno lopšelyje-darželyje „Atžalėlė“</t>
  </si>
  <si>
    <t>Aleksoto bendrojo ugdymo įstaigų modernizavimas didinant paslaugų efektyvumą (Prezidento Valdo Adamkaus gimnazija)</t>
  </si>
  <si>
    <t>Modernizuoto įstaigų ploto dalis nuo viso įstaigų ploto</t>
  </si>
  <si>
    <t>Žaliakalnio bendrojo ugdymo įstaigų modernizavimas didinant paslaugų efektyvumą (Kauno technologijos universiteto inžinerijos licėjus, Kauno Jono Jablonskio gimnazija)</t>
  </si>
  <si>
    <t>Kauno lopšelio-darželio „Boružėlė“ modernizavimas didinant paslaugų prieinamumą</t>
  </si>
  <si>
    <t>Kauno Žaliakalnio lopšelio-darželio modernizavimas didinant paslaugų prieinamumą</t>
  </si>
  <si>
    <t>Modernizuotos įstaigos dalis nuo viso pastato ploto</t>
  </si>
  <si>
    <t>Neformaliojo vaikų švietimo paslaugų plėtra</t>
  </si>
  <si>
    <t>Mokinių, gaunančių neformaliojo švietimo finansavimą, skaičius</t>
  </si>
  <si>
    <t>Mokinių dalis, užimta neformaliojo ugdymo veiklomis nuo bendro mokinių skaičiaus</t>
  </si>
  <si>
    <t>Įstaigų, kurių steigėja ir savininkė nėra Savivaldybė, mokinių pavėžėjimas iki Kauno mieste esančių mokyklų</t>
  </si>
  <si>
    <t>Pervežtų mokinių skaičius</t>
  </si>
  <si>
    <t>Centralizuotas lėšų paskirstymas teisės aktuose numatytoms priemonėms vykdyti</t>
  </si>
  <si>
    <t>Įstaigų skaičius</t>
  </si>
  <si>
    <t>Bendrojo ugdymo mokyklų tinklo optimizavimo plano įgyvendinimas</t>
  </si>
  <si>
    <t>Įgyvendintų veiklų dalis</t>
  </si>
  <si>
    <t>02.01.01.201</t>
  </si>
  <si>
    <t>Kauno Žaliakalnio progimnazijos sporto salės statyba</t>
  </si>
  <si>
    <t>Verslumo ugdymas bendrojo ugdymo mokyklose</t>
  </si>
  <si>
    <t>Mokinių mokomųjų bendrovių  skaičius</t>
  </si>
  <si>
    <t>Tarptautinėje mugėje dalyvavusių bendrovių skaičius</t>
  </si>
  <si>
    <t>Užsienio šalių dalyvių dalis nuo bendro skaičiaus</t>
  </si>
  <si>
    <t>Maitinimo švediško stalo principu modelio įgyvendinimas</t>
  </si>
  <si>
    <t>Dalyvaujančių įstaigų skaičius</t>
  </si>
  <si>
    <t>Projektinės veiklos įgyvendinimas</t>
  </si>
  <si>
    <t>Dalyvaujančių mokyklų skaičius</t>
  </si>
  <si>
    <t>Ikimokyklinio ugdymo grupių plėtra</t>
  </si>
  <si>
    <t>Naujai atidarytų grupių skaičius</t>
  </si>
  <si>
    <t>02.01.01.214</t>
  </si>
  <si>
    <t>Kauno Algio Žikevičiaus saugaus vaiko mokyklos infrastruktūros tobulinimas</t>
  </si>
  <si>
    <t>Atlikta veiklų dalis nuo visų projekto veiklų</t>
  </si>
  <si>
    <t>02.01.01.215</t>
  </si>
  <si>
    <t>Kauno Maironio universitetinės gimnazijos pastatų rekonstravimas ir sporto paskirties pastato statyba</t>
  </si>
  <si>
    <t>Projekto  „Mokinių ugdymosi pasiekimų gerinimas diegiant kokybės krepšelį“   įgyvendinimas</t>
  </si>
  <si>
    <t>Įstaigų, pasiekusių ne žemesnį kaip 3 lygį, dalis</t>
  </si>
  <si>
    <t>Kauno 1-osios muzikos mokyklos infrastruktūros tobulinimas</t>
  </si>
  <si>
    <t>Suremontuoto pastato dalis nuo viso pastato ploto</t>
  </si>
  <si>
    <t>Projekto „Tarptautinės grupės ikimokyklinukams“ (0010) įgyvendinimas</t>
  </si>
  <si>
    <t>Pagal veiksmų programą ESF finansavimą ugdymo kokybei gerinti gavusios ikimokyklinio ugdymo mokyklos</t>
  </si>
  <si>
    <t>Projekto „Ikimokyklinio ugdymo mokyklų veiklos tobulinimas, telkiant bendruomenę ugdymo kokybės ir aplinkų gerinimui“ (0011) įgyvendinimas</t>
  </si>
  <si>
    <t>Projekto „Auklėtojo padėjėja įtraukiajam ugdymui“ (0012) įgyvendinimas</t>
  </si>
  <si>
    <t>Projekto „Mokymosi per judesį metodikos taikymas ikimokykliniame ugdyme, integruojant specialiųjų poreikių vaikus“ (0014) įgyvendinimas</t>
  </si>
  <si>
    <t>Švietimo renginių organizavimas ir techninės pagalbos švietimo įstaigoms teikimas Kauno moksleivių techninės kūrybos centre</t>
  </si>
  <si>
    <t>Dalyvavusių veiklose asmenų skaičius</t>
  </si>
  <si>
    <t>Mokslo ir technologijų populiarinimo centro Kaune sukūrimas</t>
  </si>
  <si>
    <t>Muzikinių ir kitų švietimo renginių organizavimas Kauno vaikų ir moksleivių laisvalaikio rūmuose</t>
  </si>
  <si>
    <t>Suorganizuotų reprezentacinių renginių skaičius</t>
  </si>
  <si>
    <t>Renginių, skirtų choreografiniam ugdymui, organizavimas Kauno choreografijos mokykloje</t>
  </si>
  <si>
    <t>Edukacinių švietimo renginių organizavimas Kauno tautinės kultūros centre</t>
  </si>
  <si>
    <t>Muzikinių, edukacinių renginių organizavimas Kauno 1-ojoje muzikos mokykloje</t>
  </si>
  <si>
    <t>Konkursų, olimpiadų, sporto ir sveikatinimo, karjeros bei kitų renginių organizavimas Kauno miesto mokyklose</t>
  </si>
  <si>
    <t>Respublikinių, tarptautinių olimpiadų, konkursų prizinių vietų laimėtojų skaičius 10 000 gyventojų</t>
  </si>
  <si>
    <t>Konkursų, prevencijai skirtų renginių organizavimas Kauno Algio Žikevičiaus saugaus vaiko mokykloje</t>
  </si>
  <si>
    <t>Muzikinių konkursų ir edukacinių renginių organizavimas Kauno Aleksandro Kačanausko muzikos mokykloje</t>
  </si>
  <si>
    <t>Renginių, projektų, skirtų pedagogų kvalifikacijai tobulinti, organizavimas Kauno pedagogų kvalifikacijos centre</t>
  </si>
  <si>
    <t>Vaikų vasaros poilsio ir laisvalaikio organizavimas Kauno miesto savivaldybėje</t>
  </si>
  <si>
    <t>Vasaros poilsį užtikrinančių paslaugų teikėjų skaičius</t>
  </si>
  <si>
    <t>Apdovanojimų, laisvalaikio švietimo srityje organizavimas Kauno miesto savivaldybėje</t>
  </si>
  <si>
    <t>Apdovanojamų asmenų skaičius</t>
  </si>
  <si>
    <t>Apdovanotų mokinių skaičius</t>
  </si>
  <si>
    <t>Tarpdisciplininis itin gabių mokinių ugdymas</t>
  </si>
  <si>
    <t>Atsisakiusių toliau dalyvauti programoje mokinių skaičius</t>
  </si>
  <si>
    <t>Programa  nebuvo įgyvendinama dėl COVID- 19 pandemijos</t>
  </si>
  <si>
    <t>Programos lankomumas</t>
  </si>
  <si>
    <t>Programą baigusiųjų mokinių skaičius</t>
  </si>
  <si>
    <t>Vykdytų programų skaičius</t>
  </si>
  <si>
    <t>Edukacinių renginių organizavimas Kauno Antano Martinaičio dailės mokykloje</t>
  </si>
  <si>
    <t>Dalyvių skaičius</t>
  </si>
  <si>
    <t>Dalyvių iš užsienio šalių skaičius</t>
  </si>
  <si>
    <t>Muzikinių renginių organizavimas Kauno sakralinės muzikos mokykloje</t>
  </si>
  <si>
    <t>Renginių  skaičius</t>
  </si>
  <si>
    <t>Muzikinių renginių organizavimas Kauno berniukų chorinio dainavimo mokykloje „Varpelis“</t>
  </si>
  <si>
    <t>Bakalaureato programos įgyvendinimas Jono Jablonskio gimnazijoje</t>
  </si>
  <si>
    <t>Parengtų dirbti mokytojų skaičius</t>
  </si>
  <si>
    <t>Bakalaureato programos įgyvendinimas Jurgio Dobkevičiaus progimnazijoje</t>
  </si>
  <si>
    <t>Mokytojų ir vadovų pritraukimo bei perkvalifikavimo programa</t>
  </si>
  <si>
    <t>Naujų mokytojų skaičius</t>
  </si>
  <si>
    <t>Naujų vadovų skaičius</t>
  </si>
  <si>
    <t>Jaunimui skirtų paslaugų gerinimas ir plėtra</t>
  </si>
  <si>
    <t>Darbo su jaunimu gatvėje ir mobiliojo darbo su jaunimu plėtojimas</t>
  </si>
  <si>
    <t>Į veiklas įtrauktų jaunų žmonių skaičius</t>
  </si>
  <si>
    <t>Į ilgalaikę savanorystę įtrauktų jaunų  žmonių skaičius</t>
  </si>
  <si>
    <t>Sukurtų atvirų jaunimo erdvių skaičius</t>
  </si>
  <si>
    <t>Suorganizuotų jaunimui ir jaunimo organizacijoms skirtų renginių skaičius</t>
  </si>
  <si>
    <t>Parengta jaunimo veiklos koordinavimą gerinančių dokumentų skaičius</t>
  </si>
  <si>
    <t>Žmogaus (jaunimo) teisių apsauga  (valstybinė funkcija)</t>
  </si>
  <si>
    <t>Koordinuotų veiklų ir iniciatyvų skaičius</t>
  </si>
  <si>
    <t>Iškovotų prizinių vietų dalis nuo visų galimų, atitinkamų sporto šakų prizinių vietų</t>
  </si>
  <si>
    <t>Gautos rėmėjų lėšos</t>
  </si>
  <si>
    <t>Dalyvaujančių ugdymo veikloje sportuojančių asmenų skaičius</t>
  </si>
  <si>
    <t>Mokyklos auklėtinių, dalyvavusių Europos ir pasaulio čempionatuose, skaičius</t>
  </si>
  <si>
    <t>Išlaidų vidurkis vienam sportuojančiam asmeniui</t>
  </si>
  <si>
    <t>Iškovotų prizinių vietų visų amžiaus grupių Lietuvos čempionatuose, pirmenybėse ir Lietuvos sporto žaidynėse skaičius</t>
  </si>
  <si>
    <t>Viešosios paskirties sporto ir laisvalaikio infrastruktūros miesto viešose erdvėse įrengimas, atnaujinimas ir priežiūra</t>
  </si>
  <si>
    <t>Įrengtų, atnaujintų ir prižiūrimų sporto erdvių skaičius</t>
  </si>
  <si>
    <t>Įrengtų, atnaujintų ir prižiūrimų vaikų žaidimo aikštelių skaičius</t>
  </si>
  <si>
    <t>Įrengtų laisvalaikio ir sporto infrastruktūros objektų kiekis</t>
  </si>
  <si>
    <t>Naujai  įrengtų sporto erdvių skaičius</t>
  </si>
  <si>
    <t>Naujai įrengtų vaikų žaidimo aikštelių skaičius</t>
  </si>
  <si>
    <t>Atnaujintų, prižiūrimų, ar naujai įrengtų objektų skaičius jau esančiose sporto erdvėse</t>
  </si>
  <si>
    <t>Atnaujintų, prižiūrimų, ar naujai įrengtų objektų skaičius jau esančiose vaikų žaidimų aikštelėse</t>
  </si>
  <si>
    <t>Mokinių sportinio užimtumo infrastruktūros atnaujinimas ir plėtra, ją atveriant vietos bendruomenėms (sporto aikštynų prie bendrojo ugdymo įstaigų atnaujinimas)</t>
  </si>
  <si>
    <t>Rekonstruotų sporto aikštynų kiekis</t>
  </si>
  <si>
    <t>Nebuvo skirtas finansavimas</t>
  </si>
  <si>
    <t>Rekonstruoto sporto paskirties pastato ploto dalis nuo viso pastato ploto</t>
  </si>
  <si>
    <t>Miesto bendruomenės įtraukimas finansuojant programos „Iniciatyvos Kaunui“  miesto įvaizdžio stiprinimo ir fizinio aktyvumo ir sporto plėtojimo sričių projektus</t>
  </si>
  <si>
    <t>Nacionalinius čempionatus laimėjusių komandų skaičius</t>
  </si>
  <si>
    <t>Sportinių žaidimų sporto šakų, kurių nacionalinėse aukščiausiose lygose dalyvauja Kauno miesto komandos, skaičius</t>
  </si>
  <si>
    <t>Reprezentacinių sporto renginių skaičius</t>
  </si>
  <si>
    <t>Į socialines veiklas įtrauktų dalyvių skaičius</t>
  </si>
  <si>
    <t>Į reguliarią fizinio aktyvumo veiklą įtrauktų asmenų skaičius</t>
  </si>
  <si>
    <t>Projektų veiklų dalyvių skaičius</t>
  </si>
  <si>
    <t>Neįgaliųjų socialinė integracija iš dalies finansuojant įgyvendinamus kūno kultūros ir sporto projektus</t>
  </si>
  <si>
    <t>Vidutinis į veiklas įtrauktų neįgaliųjų skaičius</t>
  </si>
  <si>
    <t>Vidutinės lėšos, tenkančios vienam veiklose dalyvavusiam neįgaliajam</t>
  </si>
  <si>
    <t>Baseinų infrastruktūros gerinimas Kauno mieste</t>
  </si>
  <si>
    <t>Atliktos Kauno plaukimo mokyklos baseino „Šilainiai“ rekonstrukcijos  veiklų dalis nuo viso projekto veiklų</t>
  </si>
  <si>
    <t>Atliktų projekto baseino Panemunėje statybos veiklų dalis nuo viso projekto veiklų</t>
  </si>
  <si>
    <t>Pastatyto sporto paskirties pastato ploto dalis nuo viso pastato ploto</t>
  </si>
  <si>
    <t>Tarptautinius reikalavimus atitinkančios irklavimo trasos įrengimas Lampėdžio ežere</t>
  </si>
  <si>
    <t>Įrengta irklavimo trasa</t>
  </si>
  <si>
    <t>Regbio sporto komplekso Partizanų g., Kaune, 192, įrengimas</t>
  </si>
  <si>
    <t>Rekonstruoto visuomeninės paskirties pastato ploto dalis nuo viso pastato ploto</t>
  </si>
  <si>
    <t>Įrengto pastato plotas</t>
  </si>
  <si>
    <t>Kauno miestui atstovaujančių sportininkų ir trenerių skatinimas ir pagerbimas</t>
  </si>
  <si>
    <t>Apdovanojimus gavusių sportininkų santykis su visais sportuojančiais Kaune mieste</t>
  </si>
  <si>
    <t>Gautų prašymų dėl stipendijų skyrimo santykis su sportuojančiais olimpinėse individualiose sporto šakose Kauno mieste</t>
  </si>
  <si>
    <t>Dalyvavusių Tarptautinėse vaikų žaidynėse, Lietuvos seniūnijų sporto žaidynėse, Lietuvos jaunučių ir vilčių sporto žaidynėse  skaičius</t>
  </si>
  <si>
    <t>Kauno miesto antrokų mokymas plaukti</t>
  </si>
  <si>
    <t>Nutraukusių mokymąsi mokinių dalis</t>
  </si>
  <si>
    <t>Išmokytų plaukti moksleivių santykis su visais Kauno miesto antrokais</t>
  </si>
  <si>
    <t>Kauno miesto savivaldybės valdomos sporto infrastruktūros plėtra</t>
  </si>
  <si>
    <t>Savivaldybės valdomų sporto aikštelių kiekis</t>
  </si>
  <si>
    <t>Sporto įstaigų pastatų ir kiemo statinių priežiūra ir remontas</t>
  </si>
  <si>
    <t>02.02.02.027</t>
  </si>
  <si>
    <t>Projekto „Vertybių puoselėjimas per sportą“ įgyvendinimas</t>
  </si>
  <si>
    <t>Projekto metu parengtų galimybių studijų skaičius</t>
  </si>
  <si>
    <t>02.02.02.028</t>
  </si>
  <si>
    <t>Lengvosios atletikos maniežo projektavimas ir statyba</t>
  </si>
  <si>
    <t>Atliktų veiklų dalis nuo visų veiklų</t>
  </si>
  <si>
    <t>Pastatyto objekto dalis nuo viso objekto</t>
  </si>
  <si>
    <t>02.02.02.029</t>
  </si>
  <si>
    <t>Parengtų projekto ataskaitų skaičius</t>
  </si>
  <si>
    <t>Išvystyta teritorijos  dalis nuo visos teritorijos ploto</t>
  </si>
  <si>
    <t>Sporto paslaugų, kurias teikia viešosios įstaigos, kurių savininkė ar dalininkė yra Kauno miesto savivaldybė, kokybės užtikrinimas</t>
  </si>
  <si>
    <t>Suderintų ataskaitų skaičius</t>
  </si>
  <si>
    <t>Sveikatos priežiūros paslaugų prieinamumo didinimas</t>
  </si>
  <si>
    <t>Pacientų, turinčių galimybę pasinaudoti pagerintomis sveikatos priežiūros paslaugomis skaičius</t>
  </si>
  <si>
    <t>Sveikatos priežiūros paslaugos nebuvo gerintos, medicinos prekių pirkimas bus vykdomas 2021 m.</t>
  </si>
  <si>
    <t>Visuomenės sveikatos stiprinimo  iniciatyvos Kaunui, įgyvendinamos pagal Visuomenės sveikatos rėmimo specialiosios programos finansavimo planą</t>
  </si>
  <si>
    <t>Įgyvendintų visuomenės sveikatos stiprinimo veiklų dalis nuo finansuotų veiklų</t>
  </si>
  <si>
    <t>Kauno miesto sanitarinės būklės gerinimas, vykdant infekcinių ligų  profilaktiką</t>
  </si>
  <si>
    <t>Plotas, kuriame atlikta dezinfekcija, dezinsekcija ar deratizacija</t>
  </si>
  <si>
    <t>Sveikatos priežiūros paslaugų prieinamumo užtikrinimas renginių metu</t>
  </si>
  <si>
    <t>Renginių, kurių metu buvo užtikrintas sveikatos priežiūros paslaugų prieinamumas, skaičius</t>
  </si>
  <si>
    <t>Pilnamečių neveiksnių ir riboto veiksnumo asmenų būklės peržiūrėjimo funkcijai atlikti (valstybinė funkcija)</t>
  </si>
  <si>
    <t>Peržiūrėtų teismo sprendimų dalis nuo priimtų sprendimų</t>
  </si>
  <si>
    <t>Mokinių visuomenės sveikatos priežiūra mokyklose ir ikimokyklinio ugdymo įstaigose</t>
  </si>
  <si>
    <t>Sveikatą stiprinančiose veiklose dalyvavusių mokinių (unikalių asmenų) dalis nuo visų Kauno mieste besimokančių mokinių</t>
  </si>
  <si>
    <t>Ikimokyklinio ugdymo įstaigų dalis nuo visų įstaigų, kuriose įvertinti vaikų maitinimosi įpročiai</t>
  </si>
  <si>
    <t>Visuomenės sveikatos stiprinimas ir stebėsena Kauno miesto savivaldybėje</t>
  </si>
  <si>
    <t>Sveikatą stiprinančiose veiklose dalyvavusių Kauno miesto gyventojų (unikalių asmenų) dalis nuo bendro Kauno miesto gyventojų skaičiaus</t>
  </si>
  <si>
    <t>Neapdraustų privalomuoju sveikatos draudimu asmenų sveikatos stiprinimas</t>
  </si>
  <si>
    <t>Neapdraustų privalomuoju sveikatos draudimu asmenų, pasinaudojusių sveikatos priežiūros paslaugomis, skaičius</t>
  </si>
  <si>
    <t>Aplinką ir sveikatą tausojančiai infrastruktūrai planuoti ir įrengti</t>
  </si>
  <si>
    <t>Atnaujintų dokumentų kiekis</t>
  </si>
  <si>
    <t>Sveikatos priežiūros paslaugų prieinamumo gerinimas Kaune</t>
  </si>
  <si>
    <t>Viešąsias sveikatos priežiūros paslaugas teikiančių įstaigų, kuriose pagerinta paslaugų teikimo infrastruktūra, skaičius</t>
  </si>
  <si>
    <t>Sveikos gyvensenos skatinimas Kauno mieste</t>
  </si>
  <si>
    <t>Veiklose dalyvavusių Kauno miesto gyventojų tikslinės grupės asmenų skaičius</t>
  </si>
  <si>
    <t>Priemonių, gerinančių ambulatorinių sveikatos priežiūros paslaugų prieinamumą tuberkulioze sergantiems asmenims, įgyvendinimas Kauno mieste</t>
  </si>
  <si>
    <t>Tuberkulioze sergančių pacientų skaičius, kuriems buvo suteiktos socialinės paramos priemonės</t>
  </si>
  <si>
    <t>Vaikų maitinimo organizavimas Kauno miesto priešmokyklinio ir ikimokyklinio ugdymo įstaigose</t>
  </si>
  <si>
    <t>Ikimokyklinio ugdymo įstaigų dalis nuo visų įstaigų, kuriose atliktas nuomonės tyrimas dėl mokinių maitinimo organizavimo</t>
  </si>
  <si>
    <t>02.03.01.021</t>
  </si>
  <si>
    <t>Savižudybių prevencija ir psichikos sveikatos stiprinimas</t>
  </si>
  <si>
    <t>Paslaugas gavusių asmenų skaičius</t>
  </si>
  <si>
    <t>Projekto „Žemo slenksčio paslaugų kokybės gerinimas Kauno mieste“ įgyvendinimas</t>
  </si>
  <si>
    <t>Apsilankymai žemo slenksčio paslaugų kabinetuose</t>
  </si>
  <si>
    <t>Projekto „Integruotų priklausomybės ligų gydymo paslaugų kokybės ir prieinamumo gerinimas“ įgyvendinimas</t>
  </si>
  <si>
    <t>Parengtų dokumentų skaičius</t>
  </si>
  <si>
    <t>Suorganizuotų renginių skaičius</t>
  </si>
  <si>
    <t>Trumpalaikės socialinės globos teikimo užtikrinimas vaikams, likusiems be tėvų globos, ir  pagalbos užtikrinimas globėjams (rūpintojams) ir įvaikintojams Vaikų gerovės centre „Pastogė“</t>
  </si>
  <si>
    <t>Globėjų (rūpintojų) susiduriančių su sunkumais globojant (rūpinant) vaikus, bei esančių krizinėje situacijoje, teigiamai išspręstų krizinių situacijų dalis, gavus intensyvią specialistų pagalbą, nuo visų globėjų (rūpintojų) krizinių atvejų skaičiaus</t>
  </si>
  <si>
    <t>Vaikų globėjų (rūpintojų), įvaikintojų, gavusių paslaugas dalis nuo visų vaikų globėjų (rūpintojų), įvaikintojų</t>
  </si>
  <si>
    <t>Socialinių paslaugų teikimas vaikams (vaikams su negalia), likusiems be tėvų globos  Kauno savivaldybės vaikų globos namuose</t>
  </si>
  <si>
    <t>Socialinių paslaugų teikimas Kauno miesto gyventojams, turintiems socialinių problemų, Kauno miesto socialinių paslaugų centre</t>
  </si>
  <si>
    <t>Asmenų, kuriems buvo įvertintas socialinių paslaugų poreikis ir/ar suteiktos bendrosios socialinės paslaugos dalis nuo visų Kauno miesto gyventojų</t>
  </si>
  <si>
    <t>Patenkintų gautomis kokybiškomis paslaugomis asmenų dalis nuo visų gavusių paslaugas</t>
  </si>
  <si>
    <t>Socialinės priežiūros (pagalbos į namus) senyvo amžiaus asmenims bei neįgaliems asmenims jų namuose ir senyvo amžiaus asmenims dienos centre paslaugas gavusių asmenų skaičius, nutolinant stacionarios globos paslaugų teikimą</t>
  </si>
  <si>
    <t>Socialinę riziką patiriančių asmenų atkūrusių/įgijusių socialinius įgūdžius dalis nuo visų socialinę riziką patiriančių asmenų, gavusių paslaugas skaičiaus</t>
  </si>
  <si>
    <t>Socialinių paslaugų užtikrinimas asmenims su negalia Negalią turinčių asmenų centre „Korys“</t>
  </si>
  <si>
    <t>Vaikų su negalia (su sunkia negalia) pradėjusių gauti trumpalaikės (atokvėpio) socialinės globos paslaugas įstaigoje skaičius</t>
  </si>
  <si>
    <t>Asmenų su negalia padidinusių savarankiškumo lygį dalis nuo visų dienos socialinės globos paslaugas gavusių asmenų skaičiaus</t>
  </si>
  <si>
    <t>Socialinius įgūdžius įgijusių asmenų dalis nuo visų socialinės priežiūros paslaugas gavusių asmenų</t>
  </si>
  <si>
    <t>Paslaugas namuose gavusių asmenų skaičius</t>
  </si>
  <si>
    <t>Socialinių paslaugų užtikrinimas senyvo amžiaus asmenims ir mamoms su vaikais Kauno kartų namuose</t>
  </si>
  <si>
    <t>Senyvo amžiaus asmenų gavusių socialines paslaugas Kauno kartų namuose skaičius</t>
  </si>
  <si>
    <t>Socialinių paslaugų įstaigų infrastruktūros gerinimas</t>
  </si>
  <si>
    <t>Suremontuotų socialinių paslaugų įstaigų pastatų skaičius</t>
  </si>
  <si>
    <t>Socialinės priežiūros teikimas šeimoms, patiriančioms socialinę riziką, Kauno miesto socialinių paslaugų centre</t>
  </si>
  <si>
    <t>Vienkartinė socialinė parama Kauno miesto gyventojams</t>
  </si>
  <si>
    <t>Vienkartinės pašalpos gavėjų skaičius</t>
  </si>
  <si>
    <t>Socialinė pašalpa Kauno miesto nepasiturintiems gyventojams</t>
  </si>
  <si>
    <t>Socialinės pašalpos gavėjų skaičius</t>
  </si>
  <si>
    <t>Socialinės paramos gavėjų, dalyvavusių Užimtumo didinimo programoje, dalis nuo visų siųstų asmenų dalyvauti toje programoje skaičiaus</t>
  </si>
  <si>
    <t>Lėšos tikslinėms kompensacijoms mokėti</t>
  </si>
  <si>
    <t>Asmenų, kuriems išmokėtos tikslinės kompensacijos, skaičius tenkantis 1000 gyventojų</t>
  </si>
  <si>
    <t>Lėšos tikslinėms kompensacijoms administruoti</t>
  </si>
  <si>
    <t>Asmenų, kuriems išmokėtos tikslinės kompensacijos, skaičius</t>
  </si>
  <si>
    <t>Asmenų, kuriems išmokėtos  išmokos, skaičius</t>
  </si>
  <si>
    <t>Kompensacijai sovietinėje armijoje sužalotiems asmenims ir žuvusiųjų šeimoms mokėti (valstybinė funkcija)</t>
  </si>
  <si>
    <t>Asmenų, kuriems kompensuotos išlaidos, skaičius</t>
  </si>
  <si>
    <t>Išmokoms vaikams mokėti  (valstybinė funkcija)</t>
  </si>
  <si>
    <t>Išmokoms vaikams administruoti (valstybinė funkcija)</t>
  </si>
  <si>
    <t>Asmenų, kuriems išmokėtos išmokos vaikams, skaičius</t>
  </si>
  <si>
    <t>Socialinės atskirties mažinimas mokant išmokas neįgaliesiems</t>
  </si>
  <si>
    <t>Socialinei paramai mokiniams mokėti (už įsigytus maisto produktus) (valstybinė funkcija)</t>
  </si>
  <si>
    <t>Nemokamą maitinimą gavusių  mokinių dalis nuo bendro mokinių skaičiaus Kauno m.</t>
  </si>
  <si>
    <t>Socialinei paramai mokiniams administruoti (valstybinė funkcija)</t>
  </si>
  <si>
    <t>Mokinių, gavusių socialinę paramą mokiniams, skaičius</t>
  </si>
  <si>
    <t>Parama mirties atveju Kauno miesto gyventojams</t>
  </si>
  <si>
    <t>Išmokoms ir kompensacijoms administruoti (valstybinė funkcija)</t>
  </si>
  <si>
    <t>Socialinei paramai mokiniams (už įsigytus mokinio reikmenis) mokėti  (valstybinė funkcija)</t>
  </si>
  <si>
    <t>Paramą mokinio reikmenims įsigyti gavusių mokinių dalis nuo bendro mokinių skaičiaus Kauno m.</t>
  </si>
  <si>
    <t>Išmokų mokėjimo per bankus ir paštus išlaidoms padengti</t>
  </si>
  <si>
    <t>Kompensacija nepasiturintiems Kauno miesto gyventojams už geriamąjį vandenį</t>
  </si>
  <si>
    <t>Kompensacijų gavėjų skaičius tenkantis 1000 gyventojų</t>
  </si>
  <si>
    <t>Kompensacija nepasiturintiems Kauno miesto gyventojams už šiluminę energiją, patiektą gyvenamosioms patalpoms šildyti (šilumą tiekiant centralizuotai)</t>
  </si>
  <si>
    <t>Kompensacija nepasiturintiems gyventojams už šiluminę energiją, patiektą karštam vandeniui ruošti</t>
  </si>
  <si>
    <t>Kreditų, paimtų daugiabučiams namams atnaujinti (modernizuoti), ir palūkanų apmokėjimas už asmenis, turinčius teisę į būsto šildymo išlaidų kompensaciją</t>
  </si>
  <si>
    <t>Asmenų, kuriems apmokamas kreditas ir palūkanos, dalis nuo bendro asmenų turinčių teisę į būsto šildymo išlaidų kompensacijas,  skaičiaus</t>
  </si>
  <si>
    <t>Ikimokyklinio amžiaus vaikų ugdymo užtikrinimas, iš dalies kompensuojant ugdymo išlaidas nevalstybinėse švietimo įstaigose</t>
  </si>
  <si>
    <t>Kompensacijos gavėjų skaičius nuo bendro ikimokyklinio amžiaus vaikų skaičiaus mieste</t>
  </si>
  <si>
    <t>Pagalba pinigais vaiko laikiniesiems ir nuolatiniams globėjams (rūpintojams), šeimynoms</t>
  </si>
  <si>
    <t>Globojamų (rūpinamų) vaikų, už kuriuos skiriami pagalbos pinigai, dalis nuo bendro globojamų vaikų skaičiaus Kauno mieste</t>
  </si>
  <si>
    <t>Dienos socialinės globos paslaugos asmenims su negalia ir sunkia negalia Kauno specialiojoje mokykloje</t>
  </si>
  <si>
    <t>Socialines paslaugas gavusių asmenų skaičius</t>
  </si>
  <si>
    <t>Kompleksinių paslaugų šeimai plėtra Kauno bendruomeniniuose šeimos namuose</t>
  </si>
  <si>
    <t>Gaunamų paslaugų gavėjų skaičius</t>
  </si>
  <si>
    <t>Savivaldybės socialinio būsto fondo plėtra, mažinant socialinę atskirtį eilėje laukiančiųjų socialinio būsto</t>
  </si>
  <si>
    <t>Įsigytų socialinių būstų skaičius</t>
  </si>
  <si>
    <t>Patenkintų paraiškų socialiniam būstui nuomoti dalis nuo visų, esančių eilėje socialiniam būstui nuomoti</t>
  </si>
  <si>
    <t>Būsto nuomos ir išperkamosios būsto nuomos mokesčių dalies kompensacija</t>
  </si>
  <si>
    <t>Kompensacijas gavusių asmenų skaičius</t>
  </si>
  <si>
    <t>Vietų senyvo amžiaus asmenims skaičius</t>
  </si>
  <si>
    <t>Kauno miesto gyventojų, atitinkančių Užimtumo įstatyme apibrėžtą tikslinę grupę, darbinių įgūdžių įgijimo ir įsidarbinimo skatinimas</t>
  </si>
  <si>
    <t>Darbinius įgūdžius  įgijusių ir darbo vietą sukūrusių ar įdarbintų asmenų dalis  nuo visų programoje dalyvavusių asmenų</t>
  </si>
  <si>
    <t>Socialinių paslaugų teikimas asmenims su sunkia negalia</t>
  </si>
  <si>
    <t>Socialines paslaugas gavusių neįgalių asmenų skaičius</t>
  </si>
  <si>
    <t>Socialinių paslaugų (socialinės priežiūros ir socialinės globos) teikimas vaikams, likusiems be tėvų globos, šeimoms, susiduriančioms su sunkumais, vaikams su negalia, darbingo amžiaus asmenims su negalia ir senyvo amžiaus asmenims</t>
  </si>
  <si>
    <t>Socialinės globos paslaugas gavusių asmenų skaičius</t>
  </si>
  <si>
    <t>Socialinės priežiūros paslaugas gavusių asmenų skaičius</t>
  </si>
  <si>
    <t>Neįgaliųjų būsto pritaikymo ir neįgaliųjų socialinės reabilitacijos programų įgyvendinimas</t>
  </si>
  <si>
    <t>Asmenų, kuriems pritaikytas būstas neįgaliojo poreikiams dalis nuo visų eilėje būstą pritaikyti laukiančių asmenų</t>
  </si>
  <si>
    <t>Neįgaliųjų socialinės reabilitacijos paslaugas gavusių asmenų skaičius</t>
  </si>
  <si>
    <t>Miesto bendruomenės įtraukimas įgyvendinant programos „Iniciatyvos Kaunui“ socialinės srities projektus</t>
  </si>
  <si>
    <t>02.03.04.048</t>
  </si>
  <si>
    <t>Įrengtų patalpų plotas</t>
  </si>
  <si>
    <t>Projekto „Vaikų dienos centrų tinklo plėtra Kauno mieste“ įgyvendinimas</t>
  </si>
  <si>
    <t>Investicijas gavę socialinių paslaugų infrastruktūros objektai</t>
  </si>
  <si>
    <t>Projekto „Bendruomeninių apgyvendinimo bei užimtumo paslaugų asmenims su proto ir (arba) psichikos negalia plėtra Kauno mieste“ įgyvendinimas</t>
  </si>
  <si>
    <t>Pastatytų ir įrengtų grupinio gyvenimo namų skaičius</t>
  </si>
  <si>
    <t>Irengtų dienos užimtumo centrų ir socialinių dirbtuvių skaičius</t>
  </si>
  <si>
    <t>Savivaldybės administracijos dėl ekonominės krizės neproporcingai sumažintai darbo užmokesčio grąžintinai daliai apmokėti</t>
  </si>
  <si>
    <t>Išmokėta grąžintina darbo užmokesčio dalis nuo visos grąžintinos darbo užmokesčio dalies</t>
  </si>
  <si>
    <t>Savivaldybės skoliniams įsipareigojimams vykdyti</t>
  </si>
  <si>
    <t>Laiku grąžintų paskolų dalis nuo visų paskolų</t>
  </si>
  <si>
    <t>Kauno miesto savivaldybės institucijų žmogiškųjų išteklių valdymas ir kompetencijų tobulinimas</t>
  </si>
  <si>
    <t>Vidutinis mėnesinis darbuotojo darbo užmokestis</t>
  </si>
  <si>
    <t>Savivaldybės institucijų ūkinio ir materialinio aptarnavimo užtikrinimas</t>
  </si>
  <si>
    <t>Įsigytų prekių ir paslaugų, atliktų remonto darbų dalis nuo visų planuojamų įsigyti prekių ir paslaugų ir planuojamų atlikti remonto darbų</t>
  </si>
  <si>
    <t>Panaudotų lėšų dalis nuo planuotos sumos</t>
  </si>
  <si>
    <t>Lietuvos finansinės paramos, ES ir kitų tarptautinių programų, kitų planavimo dokumentų rengimas ir projektų įgyvendinimas</t>
  </si>
  <si>
    <t>Įgyvendinamų projektų skaičius</t>
  </si>
  <si>
    <t>Rengiamų paraiškų skaičius</t>
  </si>
  <si>
    <t>Mero institucijos ir Tarybos narių veiklos užtikrinimas</t>
  </si>
  <si>
    <t>Tarybos ir mero sekretoriato veiklos užtikrinimas</t>
  </si>
  <si>
    <t>Savivaldybės kontrolės ir audito tarnybos veiklos užtikrinimas ir dėl ekonominės krizės neproporcingai sumažintos darbo užmokesčio grąžintinos dalies apmokėjimas</t>
  </si>
  <si>
    <t>Teisinis konsultavimas, teisinis atstovavimas, teismų sprendimų vykdymas</t>
  </si>
  <si>
    <t>Taikos sutartimis užbaigtų bylų dalis nuo visų baigtų bylų</t>
  </si>
  <si>
    <t>Taikos sutartimis užbaigtose turtinio ginčo bylose išmokėtų lėšų dalis nuo reikalautos priteisti lėšų sumos</t>
  </si>
  <si>
    <t>Rinkimų rengimo išlaidoms</t>
  </si>
  <si>
    <t>Informacinės programinės ir techninės bazės modernizavimas, priežiūra  ir plėtra Savivaldybės institucijose</t>
  </si>
  <si>
    <t>Atnaujintų kompiuterių  skaičius</t>
  </si>
  <si>
    <t>Modernizuotų informacinių sistemų skaičius</t>
  </si>
  <si>
    <t>Administracinės naštos mažinimas diegiant informacines sistemas</t>
  </si>
  <si>
    <t>Įdiegtų informacinių sistemų pokytis nuo visų informacinių sistemų</t>
  </si>
  <si>
    <t>Įdiegtų informacinių sistemų skaičius</t>
  </si>
  <si>
    <t>Projektų valdymo kokybės gerinimas</t>
  </si>
  <si>
    <t>Programų valdymo efektyvumo didinimas</t>
  </si>
  <si>
    <t>Projektų paraiškų, administruojamų paraiškų informacinėje sistemoje dalis, nuo visų paraiškų</t>
  </si>
  <si>
    <t>Patenkintų paslaugomis pareiškėjų dalis nuo visų pareiškėjų</t>
  </si>
  <si>
    <t>Finansų apskaitos sistemų tobulinimas ir plėtra</t>
  </si>
  <si>
    <t>Integruotų sistemų skaičius</t>
  </si>
  <si>
    <t>Kauno miesto savivaldybės administracijos darbuotojų kompetencijų tobulinimas</t>
  </si>
  <si>
    <t>Mokymuose dalyvavusių vadovų dalis nuo visų vadovų skaičiaus</t>
  </si>
  <si>
    <t>Darbuotojų kaitos indeksas</t>
  </si>
  <si>
    <t>02.04.01.021</t>
  </si>
  <si>
    <t>Užtikrinti vidaus kontrolės vertinimą ir tobulinimą</t>
  </si>
  <si>
    <t>Rekomendacijų įgyvendintų pirminiais terminais dalis nuo visų įgyvendintų rekomendacijų</t>
  </si>
  <si>
    <t>Kauno miesto savivaldybės darbuotojų saugos ir sveikatos užtikrinimas</t>
  </si>
  <si>
    <t>Darbuotojų saugos ir sveikatos užtikrinimo poreikio tenkinimas  nuo atsiradusio poreikio</t>
  </si>
  <si>
    <t>Viešųjų pirkimų efektyvumo didinimas</t>
  </si>
  <si>
    <t>Pasiūlymų vertinimo pagal kainos ir kokybės kriterijų dalis nuo visų pirkimų</t>
  </si>
  <si>
    <t>Pagrįstų pretenzijų dalis nuo visų gautų pretenzijų skaičiaus</t>
  </si>
  <si>
    <t>Administracinės naštos viešuosiuose pirkimuose mažinimas</t>
  </si>
  <si>
    <t>Pirkimų centralizavimas ir stambinimas</t>
  </si>
  <si>
    <t>Archyviniams dokumentams tvarkyti  (valstybinė funkcija)</t>
  </si>
  <si>
    <t>Parengtų ir išduotų pažymų skaičius</t>
  </si>
  <si>
    <t>Gyventojų registro tvarkymas ir duomenų teikimas valstybės registrams  (valstybinė funkcija)</t>
  </si>
  <si>
    <t>Elektroniniu būdu VĮ „Registrų centras“ perduotų dokumentų skaičius</t>
  </si>
  <si>
    <t>Duomenims teikti Suteiktos valstybės pagalbos registrui (valstybinė funkcija)</t>
  </si>
  <si>
    <t>Perduotų įrašų skaičius</t>
  </si>
  <si>
    <t>Valstybės garantuojamos pirminės teisinės pagalbos teikimas  (valstybinė funkcija)</t>
  </si>
  <si>
    <t>Valstybės garantuojamos pirminės teisinės pagalbos gavėjų skaičiaus santykis su miesto gyventojų skaičiumi</t>
  </si>
  <si>
    <t>Gautų skundų kiekis</t>
  </si>
  <si>
    <t>Piliečių prašymams atkurti nuosavybės teises nagrinėjimas ir sprendimų dėl nuosavybės atkūrimo priėmimas  (valstybinė funkcija)</t>
  </si>
  <si>
    <t>Priimtų sprendimų ir jų įvykdymo santykis</t>
  </si>
  <si>
    <t>Valstybės garantijoms nuomininkams vykdyti  (valstybinė funkcija)</t>
  </si>
  <si>
    <t>Savininkams už valstybės išperkamus gyvenamuosius namus, jų dalis, butus atlyginti  (valstybinė funkcija)</t>
  </si>
  <si>
    <t>Gautos lėšos iš valstybės biudžeto</t>
  </si>
  <si>
    <t>Poreikis tikslintas pagal priimtus sprendimus</t>
  </si>
  <si>
    <t>Gautų lėšų ir išmokėtų kompensacijų santykis</t>
  </si>
  <si>
    <t>Gyvenamajai vietai deklaruoti  (valstybinė funkcija)</t>
  </si>
  <si>
    <t>Aptarnautų asmenų skaičius Šančių seniūnijoje</t>
  </si>
  <si>
    <t>Aptarnautų asmenų skaičius Eigulių seniūnijoje</t>
  </si>
  <si>
    <t>Aptarnautų asmenų skaičius Gričiupio seniūnijoje</t>
  </si>
  <si>
    <t>Aptarnautų asmenų skaičius Panemunės seniūnijoje</t>
  </si>
  <si>
    <t>Aptarnautų asmenų skaičius Petrašiūnų seniūnijoje</t>
  </si>
  <si>
    <t>Aptarnautų asmenų skaičius Šilainių seniūnijoje</t>
  </si>
  <si>
    <t>Aleksoto seniūnijoje aptarnautų gyventojų skaičius</t>
  </si>
  <si>
    <t>Aptarnautų asmenų skaičius Dainavos seniūnijoje</t>
  </si>
  <si>
    <t>Aptarnautų asmenų skaičius Žaliakalnio seniūnijoje</t>
  </si>
  <si>
    <t>Aptarnautų asmenų skaičius Vilijampolės seniūnijoje</t>
  </si>
  <si>
    <t>Aptarnautų asmenų skaičius Centro seniūnijoje</t>
  </si>
  <si>
    <t>Civilinės būklės aktų registravimas  (valstybinė funkcija)</t>
  </si>
  <si>
    <t>Gyventojų, besinaudojančių elektroninėmis paslaugomis dalis nuo visų paslaugos gavėjų</t>
  </si>
  <si>
    <t>Civilinės būklės aktų įregistravimo paslaugos gavėjų skaičius</t>
  </si>
  <si>
    <t>Valstybinės kalbos vartojimo ir taisyklingumo kontrolė (valstybinė funkcija)</t>
  </si>
  <si>
    <t>Žemės ūkio funkcijoms vykdyti  (valstybinė funkcija)</t>
  </si>
  <si>
    <t>Aptarnautų asmenų skaičius</t>
  </si>
  <si>
    <t>Kauno biudžetinių įstaigų apskaita</t>
  </si>
  <si>
    <t>Valstybės garantijoms nuomininkams, gyvenantiems savininkams grąžintinuose gyvenamuosiuose namuose, jų dalyse, butuose, vykdyti (valstybinė funkcija)</t>
  </si>
  <si>
    <t>Gautų lėšų ir įvykdytų valstybės garantijų santykis</t>
  </si>
  <si>
    <t>Administracinės naštos mažinimas įgyvendinant projektą „Paslaugų teikimo ir asmenų aptarnavimo kokybės gerinimas Kauno miesto savivaldybėje“</t>
  </si>
  <si>
    <t>Paslaugų, kurių suteikimo laikas buvo optimizuotas, dalis nuo visų paslaugų</t>
  </si>
  <si>
    <t>Leidimų ir licencijų, išduodamų popierine forma, rūšių  kiekio mažėjimas (pokytis nuo visų išduotų leidimų, licencijų rūšių)</t>
  </si>
  <si>
    <t>Klientų aptarnavimo standarto matavimo, valdymo, vertinimo ir palaikymo metodologijos įsigyjimas</t>
  </si>
  <si>
    <t>Dokumento statuso patikrinimo įrankio kaunas.lt svetainėje sukūrimas</t>
  </si>
  <si>
    <t>Šeimos gerovės stiprinimas</t>
  </si>
  <si>
    <t>Suteikta pagalba naujagimių šeimoms</t>
  </si>
  <si>
    <t>Registruotų Kauno mieste naujagimių kiekio pokytis lyginant su praėjusiais metais</t>
  </si>
  <si>
    <t>Juridinių asmenų, kurių steigėja, dalininkė ar savininkė yra Savivaldybė,  veiklos optimizavimas, valdymo ir veiklos efektyvinimas</t>
  </si>
  <si>
    <t>Biudžetinių įstaigų pagal veiklos rūšis duomenų bazių sistemos parengimas stebėsenos rodiklių skaičiavimui</t>
  </si>
  <si>
    <t>Pertvarkytų, reorganizuotų, likviduotų juridinių asmenų, kurių steigėja, dalininkė ar savininkė yra Savivaldybė, skaičius</t>
  </si>
  <si>
    <t>Juridinių asmenų, kurių steigėja, dalininkė ar savininkė yra Savivaldybė, inovatyvių stebėsenos sistemų kūrimas</t>
  </si>
  <si>
    <t>Duomenų bazių prijungimo prie inovatyvios stebėsenos sistemos koordinavimas</t>
  </si>
  <si>
    <t>Juridinių asmenų, kurių steigėja, savininkė ar dalininkė yra Savivaldybė, pusmečio rezultatų peržiūra, vertinant turto panaudojimo efektyvumą</t>
  </si>
  <si>
    <t>Lėšų panaudojimo efektyvumo didinimas, sutaupant numatytas lėšas</t>
  </si>
  <si>
    <t>Bendro Kauno miesto savivaldybės valdomų įmonių ir seniūnijų klientų aptarnavimo centro „Mano Kaunas“ kūrimas</t>
  </si>
  <si>
    <t>Elektroninės vieningos savitarnos sistemos plėtros, įtraukiant juridinių asmenų specifinių paslaugų aptarnavimą, koordinavimas</t>
  </si>
  <si>
    <t>Darbuotojų skaičiaus sumažėjimas Savivaldybės kontroliuojamų įmonių klientų aptarnavimo padaliniuose</t>
  </si>
  <si>
    <t>Bendro skolų valdymo paslaugų centro steigimas</t>
  </si>
  <si>
    <t>Kauno miesto savivaldybės kontroliuojamų juridinių asmenų bendrų paslaugų teikimo centrų kūrimas</t>
  </si>
  <si>
    <t>Bendro apskaitos centro steigimas</t>
  </si>
  <si>
    <t>Bendro teisinių paslaugų centro steigimas</t>
  </si>
  <si>
    <t>02.04.04.005</t>
  </si>
  <si>
    <t>Kauno miesto savivaldybės narystės įsipareigojimų vykdymas vietos veiklos grupėse ir kitose organizacijose</t>
  </si>
  <si>
    <t>Gyventojų saugumo didinimas užtikrinant vaizdo stebėjimo ir pažeidimų fiksavimo priemonių plėtrą</t>
  </si>
  <si>
    <t>Veikiančių stebėjimo kamerų dalis nuo visų kamerų</t>
  </si>
  <si>
    <t>Išieškotų baudų dalis nuo paskirtų baudų</t>
  </si>
  <si>
    <t>Priemonių viešajai tvarkai užtikrinti skaičius</t>
  </si>
  <si>
    <t>Civilinės saugos reikalams ir paslaugoms administruoti</t>
  </si>
  <si>
    <t>Mobilizacijai administruoti Savivaldybėje</t>
  </si>
  <si>
    <t>Įvykdytų veikų skaičius</t>
  </si>
  <si>
    <t>Ekstremaliųjų situacijų ir (arba) įvykių prevencija</t>
  </si>
  <si>
    <t>Ekstremaliųjų situacijų ir (arba) įvykių prevencijos priemonių skaičius</t>
  </si>
  <si>
    <t>Nevyriausybinių organizacijų ir miesto bendruomenės įgalinimo iniciatyvų skatinimas</t>
  </si>
  <si>
    <t>Įgyvendintų projektų veiklų, kurioms seniūnijų išplėstinių seniūnaičių sueigų siūlymu skirtas valstybės biudžeto lėšų finansavimas, dalis nuo visų planuotų veiklų</t>
  </si>
  <si>
    <t>Patobulinusių kompetencijas asmenų skaičius</t>
  </si>
  <si>
    <t>Aleksoto seniūnijos įtakos stiprinimas skatinant gyventojų bendruomeniškumą</t>
  </si>
  <si>
    <t>Bendruomenės organizacijose į veiklą įtrauktų asmenų skaičius</t>
  </si>
  <si>
    <t>Iniciatyvų skaičius</t>
  </si>
  <si>
    <t>Į savivaldybės veiklas įtrauktų bendruomenių dalis nuo visų bendruomenių</t>
  </si>
  <si>
    <t>Sutvarkytų objektų skaičius</t>
  </si>
  <si>
    <t>Gyventojų pasitenkinimo seniūnijos teikiamomis administracinėmis paslaugomis indeksas</t>
  </si>
  <si>
    <t>Reikšmė pateikta pagal Kauno miesto savivaldybės teikiamų paslaugų ir asmenų aptarnavimo kokybės vertinimo ir vartotojų pasitenkinimo indekso nustatymo apklausą 2020 m.</t>
  </si>
  <si>
    <t>Dainavos seniūnijos įtakos stiprinimas skatinant gyventojų bendruomeniškumą</t>
  </si>
  <si>
    <t>Eigulių seniūnijos įtakos stiprinimas skatinant gyventojų bendruomeniškumą</t>
  </si>
  <si>
    <t>Pagal Kauno miesto savivaldybės teikiamų paslaugų ir asmenų aptarnavimo kokybės vertinimo ir vartotojų pasitenkinimo indekso nustatymo apklausą 2020 m.</t>
  </si>
  <si>
    <t>Panemunės seniūnijos įtakos stiprinimas skatinant gyventojų bendruomeniškumą</t>
  </si>
  <si>
    <t>Šančių seniūnijos įtakos stiprinimas skatinant gyventojų bendruomeniškumą</t>
  </si>
  <si>
    <t>Centro seniūnijos įtakos stiprinimas skatinant gyventojų bendruomeniškumą</t>
  </si>
  <si>
    <t>Petrašiūnų seniūnijos įtakos stiprinimas skatinant gyventojų bendruomeniškumą</t>
  </si>
  <si>
    <t>Šilainių seniūnijos įtakos stiprinimas skatinant gyventojų bendruomeniškumą</t>
  </si>
  <si>
    <t>Žaliakalnio seniūnijos įtakos stiprinimas skatinant gyventojų bendruomeniškumą</t>
  </si>
  <si>
    <t>Gričiupio seniūnijos įtakos stiprinimas skatinant gyventojų bendruomeniškumą</t>
  </si>
  <si>
    <t>Vilijampolės seniūnijos įtakos stiprinimas skatinant gyventojų bendruomeniškumą</t>
  </si>
  <si>
    <t>Kauno sporto halės išvystymas į daugiafunkcį centrą visuomenės poreikiams</t>
  </si>
  <si>
    <t>Sukurtų žiedinės ekonomikos skatinimo priemonių skaičius</t>
  </si>
  <si>
    <t>Priemonės kodas</t>
  </si>
  <si>
    <t>2020 metų vertinimo kriterijus</t>
  </si>
  <si>
    <t>STRATEGINIO VEIKLOS PLANO</t>
  </si>
  <si>
    <t>VYKDYMO ATASKAITA</t>
  </si>
  <si>
    <t>SUMANIOS IR PILIETIŠKOS VISUOMENĖS UGDYMO PROGRAMOS</t>
  </si>
  <si>
    <t>Kauno kartų namams finansavimas buvo perskirstytas</t>
  </si>
  <si>
    <t>02.01.01.001</t>
  </si>
  <si>
    <t>02.01.01.002</t>
  </si>
  <si>
    <t>02.01.01.003</t>
  </si>
  <si>
    <t>02.01.01.004</t>
  </si>
  <si>
    <t>02.01.01.005</t>
  </si>
  <si>
    <t>02.01.01.007</t>
  </si>
  <si>
    <t>02.01.01.009</t>
  </si>
  <si>
    <t>02.01.01.010</t>
  </si>
  <si>
    <t>02.01.01.011</t>
  </si>
  <si>
    <t>02.01.01.012</t>
  </si>
  <si>
    <t>02.01.01.013</t>
  </si>
  <si>
    <t>Ugdymo kokybės gerinimas Kauno švKazimiero progimnazijoje</t>
  </si>
  <si>
    <t>Kompensacijoms nepasiturintiems gyventojams už šiluminę energiją, patiektą gyvenamoms patalpoms šildyti (ktenergijos ir kuro rūšimis), mokėti</t>
  </si>
  <si>
    <t>Bendra programų elsvetainė</t>
  </si>
  <si>
    <t>02.01.01.015</t>
  </si>
  <si>
    <t>02.01.01.016</t>
  </si>
  <si>
    <t>02.01.01.017</t>
  </si>
  <si>
    <t>02.01.01.018</t>
  </si>
  <si>
    <t>02.01.01.019</t>
  </si>
  <si>
    <t>02.01.01.020</t>
  </si>
  <si>
    <t>02.01.01.021</t>
  </si>
  <si>
    <t>02.01.01.022</t>
  </si>
  <si>
    <t>02.01.01.023</t>
  </si>
  <si>
    <t>02.01.01.024</t>
  </si>
  <si>
    <t>02.01.01.025</t>
  </si>
  <si>
    <t>02.01.01.026</t>
  </si>
  <si>
    <t>02.01.01.027</t>
  </si>
  <si>
    <t>02.01.01.028</t>
  </si>
  <si>
    <t>02.01.01.029</t>
  </si>
  <si>
    <t>02.01.01.030</t>
  </si>
  <si>
    <t>02.01.01.031</t>
  </si>
  <si>
    <t>02.01.01.032</t>
  </si>
  <si>
    <t>02.01.01.033</t>
  </si>
  <si>
    <t>02.01.01.034</t>
  </si>
  <si>
    <t>02.01.01.035</t>
  </si>
  <si>
    <t>02.01.01.036</t>
  </si>
  <si>
    <t>02.01.01.037</t>
  </si>
  <si>
    <t>02.01.01.038</t>
  </si>
  <si>
    <t>02.01.01.039</t>
  </si>
  <si>
    <t>02.01.01.040</t>
  </si>
  <si>
    <t>02.01.01.041</t>
  </si>
  <si>
    <t>02.01.01.042</t>
  </si>
  <si>
    <t>02.01.01.043</t>
  </si>
  <si>
    <t>02.01.01.044</t>
  </si>
  <si>
    <t>02.01.01.045</t>
  </si>
  <si>
    <t>02.01.01.047</t>
  </si>
  <si>
    <t>02.01.01.046</t>
  </si>
  <si>
    <t>02.01.01.048</t>
  </si>
  <si>
    <t>02.01.01.049</t>
  </si>
  <si>
    <t>02.01.01.050</t>
  </si>
  <si>
    <t>02.01.01.052</t>
  </si>
  <si>
    <t>02.01.01.051</t>
  </si>
  <si>
    <t>02.01.01.053</t>
  </si>
  <si>
    <t>02.01.01.054</t>
  </si>
  <si>
    <t>02.01.01.055</t>
  </si>
  <si>
    <t>02.01.01.056</t>
  </si>
  <si>
    <t>02.01.01.057</t>
  </si>
  <si>
    <t>02.01.01.058</t>
  </si>
  <si>
    <t>02.01.01.059</t>
  </si>
  <si>
    <t>02.01.01.060</t>
  </si>
  <si>
    <t>02.01.01.061</t>
  </si>
  <si>
    <t>02.01.01.062</t>
  </si>
  <si>
    <t>02.01.01.063</t>
  </si>
  <si>
    <t>02.01.01.064</t>
  </si>
  <si>
    <t>02.01.01.065</t>
  </si>
  <si>
    <t>02.01.01.066</t>
  </si>
  <si>
    <t>02.01.01.067</t>
  </si>
  <si>
    <t>02.01.01.068</t>
  </si>
  <si>
    <t>02.01.01.069</t>
  </si>
  <si>
    <t>02.01.01.070</t>
  </si>
  <si>
    <t>02.01.01.071</t>
  </si>
  <si>
    <t>02.01.01.072</t>
  </si>
  <si>
    <t>02.01.01.073</t>
  </si>
  <si>
    <t>02.01.01.074</t>
  </si>
  <si>
    <t>02.01.01.075</t>
  </si>
  <si>
    <t>02.01.01.077</t>
  </si>
  <si>
    <t>02.01.01.079</t>
  </si>
  <si>
    <t>02.01.01.081</t>
  </si>
  <si>
    <t>02.01.01.082</t>
  </si>
  <si>
    <t>02.01.01.083</t>
  </si>
  <si>
    <t>02.01.01.084</t>
  </si>
  <si>
    <t>02.01.01.087</t>
  </si>
  <si>
    <t>02.01.01.088</t>
  </si>
  <si>
    <t>02.01.01.089</t>
  </si>
  <si>
    <t>02.01.01.090</t>
  </si>
  <si>
    <t>02.01.01.091</t>
  </si>
  <si>
    <t>02.01.01.093</t>
  </si>
  <si>
    <t>02.01.01.094</t>
  </si>
  <si>
    <t>02.01.01.095</t>
  </si>
  <si>
    <t>02.01.01.096</t>
  </si>
  <si>
    <t>02.01.01.097</t>
  </si>
  <si>
    <t>02.01.01.098</t>
  </si>
  <si>
    <t>02.01.01.099</t>
  </si>
  <si>
    <t>02.01.01.100</t>
  </si>
  <si>
    <t>02.01.01.101</t>
  </si>
  <si>
    <t>02.01.01.102</t>
  </si>
  <si>
    <t>02.01.01.103</t>
  </si>
  <si>
    <t>02.01.01.104</t>
  </si>
  <si>
    <t>02.01.01.105</t>
  </si>
  <si>
    <t>02.01.01.106</t>
  </si>
  <si>
    <t>02.01.01.107</t>
  </si>
  <si>
    <t>02.01.01.108</t>
  </si>
  <si>
    <t>02.01.01.109</t>
  </si>
  <si>
    <t>02.01.01.110</t>
  </si>
  <si>
    <t>02.01.01.111</t>
  </si>
  <si>
    <t>02.01.01.112</t>
  </si>
  <si>
    <t>02.01.01.114</t>
  </si>
  <si>
    <t>02.01.01.115</t>
  </si>
  <si>
    <t>02.01.01.116</t>
  </si>
  <si>
    <t>02.01.01.117</t>
  </si>
  <si>
    <t>02.01.01.119</t>
  </si>
  <si>
    <t>02.01.01.120</t>
  </si>
  <si>
    <t>02.01.01.121</t>
  </si>
  <si>
    <t>02.01.01.122</t>
  </si>
  <si>
    <t>02.01.01.123</t>
  </si>
  <si>
    <t>02.01.01.124</t>
  </si>
  <si>
    <t>02.01.01.128</t>
  </si>
  <si>
    <t>02.01.01.129</t>
  </si>
  <si>
    <t>02.01.01.130</t>
  </si>
  <si>
    <t>02.01.01.131</t>
  </si>
  <si>
    <t>02.01.01.132</t>
  </si>
  <si>
    <t>02.01.01.133</t>
  </si>
  <si>
    <t>02.01.01.134</t>
  </si>
  <si>
    <t>02.01.01.135</t>
  </si>
  <si>
    <t>02.01.01.136</t>
  </si>
  <si>
    <t>02.01.01.137</t>
  </si>
  <si>
    <t>02.01.01.138</t>
  </si>
  <si>
    <t>02.01.01.139</t>
  </si>
  <si>
    <t>02.01.01.140</t>
  </si>
  <si>
    <t>02.01.01.141</t>
  </si>
  <si>
    <t>02.01.01.142</t>
  </si>
  <si>
    <t>02.01.01.143</t>
  </si>
  <si>
    <t>02.01.01.144</t>
  </si>
  <si>
    <t>02.01.01.145</t>
  </si>
  <si>
    <t>02.01.01.146</t>
  </si>
  <si>
    <t>02.01.01.147</t>
  </si>
  <si>
    <t>02.01.01.148</t>
  </si>
  <si>
    <t>02.01.01.149</t>
  </si>
  <si>
    <t>02.01.01.150</t>
  </si>
  <si>
    <t>02.01.01.151</t>
  </si>
  <si>
    <t>02.01.01.152</t>
  </si>
  <si>
    <t>02.01.01.153</t>
  </si>
  <si>
    <t>02.01.01.154</t>
  </si>
  <si>
    <t>02.01.01.156</t>
  </si>
  <si>
    <t>02.01.01.157</t>
  </si>
  <si>
    <t>02.01.01.158</t>
  </si>
  <si>
    <t>02.01.01.159</t>
  </si>
  <si>
    <t>02.01.01.160</t>
  </si>
  <si>
    <t>02.01.01.162</t>
  </si>
  <si>
    <t>02.01.01.166</t>
  </si>
  <si>
    <t>02.01.01.167</t>
  </si>
  <si>
    <t>02.01.01.168</t>
  </si>
  <si>
    <t>02.01.01.170</t>
  </si>
  <si>
    <t>02.01.01.171</t>
  </si>
  <si>
    <t>02.01.01.172</t>
  </si>
  <si>
    <t>02.01.01.173</t>
  </si>
  <si>
    <t>02.01.01.174</t>
  </si>
  <si>
    <t>02.01.01.175</t>
  </si>
  <si>
    <t>02.01.01.177</t>
  </si>
  <si>
    <t>02.01.01.178</t>
  </si>
  <si>
    <t>02.01.01.180</t>
  </si>
  <si>
    <t>02.01.01.181</t>
  </si>
  <si>
    <t>02.01.01.182</t>
  </si>
  <si>
    <t>02.01.01.183</t>
  </si>
  <si>
    <t>02.01.01.188</t>
  </si>
  <si>
    <t>02.01.01.198</t>
  </si>
  <si>
    <t>02.01.01.200</t>
  </si>
  <si>
    <t>02.01.01.202</t>
  </si>
  <si>
    <t>02.01.01.204</t>
  </si>
  <si>
    <t>02.01.01.205</t>
  </si>
  <si>
    <t>02.01.01.212</t>
  </si>
  <si>
    <t>02.01.01.213</t>
  </si>
  <si>
    <t>02.01.01.216</t>
  </si>
  <si>
    <t>02.01.01.217</t>
  </si>
  <si>
    <t>02.01.01.218</t>
  </si>
  <si>
    <t>02.01.01.219</t>
  </si>
  <si>
    <t>02.01.01.220</t>
  </si>
  <si>
    <t>02.01.01.221</t>
  </si>
  <si>
    <t>02.01.01.222</t>
  </si>
  <si>
    <t>02.01.02.001</t>
  </si>
  <si>
    <t>02.01.02.002</t>
  </si>
  <si>
    <t>02.01.02.003</t>
  </si>
  <si>
    <t>02.01.02.004</t>
  </si>
  <si>
    <t>02.01.02.005</t>
  </si>
  <si>
    <t>02.01.02.007</t>
  </si>
  <si>
    <t>02.01.02.008</t>
  </si>
  <si>
    <t>02.01.02.010</t>
  </si>
  <si>
    <t>02.01.02.012</t>
  </si>
  <si>
    <t>02.01.02.013</t>
  </si>
  <si>
    <t>02.01.02.014</t>
  </si>
  <si>
    <t>02.01.02.015</t>
  </si>
  <si>
    <t>02.01.02.016</t>
  </si>
  <si>
    <t>02.01.02.017</t>
  </si>
  <si>
    <t>02.01.02.018</t>
  </si>
  <si>
    <t>02.01.02.019</t>
  </si>
  <si>
    <t>02.01.02.020</t>
  </si>
  <si>
    <t>02.01.02.021</t>
  </si>
  <si>
    <t>02.01.02.023</t>
  </si>
  <si>
    <t>02.01.03.001</t>
  </si>
  <si>
    <t>02.01.03.003</t>
  </si>
  <si>
    <t>02.02.01.001</t>
  </si>
  <si>
    <t>02.02.01.004</t>
  </si>
  <si>
    <t>02.02.01.005</t>
  </si>
  <si>
    <t>02.02.01.006</t>
  </si>
  <si>
    <t>02.02.01.007</t>
  </si>
  <si>
    <t>02.02.01.008</t>
  </si>
  <si>
    <t>02.02.01.009</t>
  </si>
  <si>
    <t>02.02.02.001</t>
  </si>
  <si>
    <t>02.02.02.002</t>
  </si>
  <si>
    <t>02.02.02.004</t>
  </si>
  <si>
    <t>02.02.02.006</t>
  </si>
  <si>
    <t>02.02.02.008</t>
  </si>
  <si>
    <t>02.02.02.013</t>
  </si>
  <si>
    <t>02.02.02.014</t>
  </si>
  <si>
    <t>02.02.02.015</t>
  </si>
  <si>
    <t>02.02.02.016</t>
  </si>
  <si>
    <t>02.02.02.017</t>
  </si>
  <si>
    <t>02.02.02.019</t>
  </si>
  <si>
    <t>02.02.02.020</t>
  </si>
  <si>
    <t>02.02.02.021</t>
  </si>
  <si>
    <t>02.02.02.022</t>
  </si>
  <si>
    <t>02.02.02.023</t>
  </si>
  <si>
    <t>02.02.02.024</t>
  </si>
  <si>
    <t>02.02.02.025</t>
  </si>
  <si>
    <t>02.02.02.026</t>
  </si>
  <si>
    <t>02.02.02.030</t>
  </si>
  <si>
    <t>02.02.02.031</t>
  </si>
  <si>
    <t>02.03.01.003</t>
  </si>
  <si>
    <t>02.03.01.005</t>
  </si>
  <si>
    <t>02.03.01.006</t>
  </si>
  <si>
    <t>02.03.01.007</t>
  </si>
  <si>
    <t>02.03.01.008</t>
  </si>
  <si>
    <t>02.03.01.009</t>
  </si>
  <si>
    <t>02.03.01.010</t>
  </si>
  <si>
    <t>02.03.01.011</t>
  </si>
  <si>
    <t>02.03.01.012</t>
  </si>
  <si>
    <t>02.03.01.015</t>
  </si>
  <si>
    <t>02.03.01.018</t>
  </si>
  <si>
    <t>02.03.01.019</t>
  </si>
  <si>
    <t>02.03.01.020</t>
  </si>
  <si>
    <t>02.03.01.022</t>
  </si>
  <si>
    <t>02.03.01.023</t>
  </si>
  <si>
    <t>02.03.01.024</t>
  </si>
  <si>
    <t>02.03.02.001</t>
  </si>
  <si>
    <t>02.03.02.002</t>
  </si>
  <si>
    <t>02.03.02.004</t>
  </si>
  <si>
    <t>02.03.02.006</t>
  </si>
  <si>
    <t>02.03.02.007</t>
  </si>
  <si>
    <t>02.03.02.009</t>
  </si>
  <si>
    <t>02.03.02.010</t>
  </si>
  <si>
    <t>02.03.03.001</t>
  </si>
  <si>
    <t>02.03.03.002</t>
  </si>
  <si>
    <t>02.03.03.003</t>
  </si>
  <si>
    <t>02.03.03.004</t>
  </si>
  <si>
    <t>02.03.03.006</t>
  </si>
  <si>
    <t>02.03.03.007</t>
  </si>
  <si>
    <t>02.03.03.008</t>
  </si>
  <si>
    <t>02.03.03.009</t>
  </si>
  <si>
    <t>02.03.03.010</t>
  </si>
  <si>
    <t>02.03.03.011</t>
  </si>
  <si>
    <t>02.03.03.012</t>
  </si>
  <si>
    <t>02.03.03.013</t>
  </si>
  <si>
    <t>02.03.03.014</t>
  </si>
  <si>
    <t>02.03.03.015</t>
  </si>
  <si>
    <t>02.03.03.016</t>
  </si>
  <si>
    <t>02.03.03.017</t>
  </si>
  <si>
    <t>02.03.03.018</t>
  </si>
  <si>
    <t>02.03.03.019</t>
  </si>
  <si>
    <t>02.03.03.020</t>
  </si>
  <si>
    <t>02.03.03.021</t>
  </si>
  <si>
    <t>02.03.03.022</t>
  </si>
  <si>
    <t>02.03.03.023</t>
  </si>
  <si>
    <t>02.03.03.024</t>
  </si>
  <si>
    <t>02.03.04.009</t>
  </si>
  <si>
    <t>02.03.04.015</t>
  </si>
  <si>
    <t>02.03.04.018</t>
  </si>
  <si>
    <t>02.03.04.019</t>
  </si>
  <si>
    <t>02.03.04.029</t>
  </si>
  <si>
    <t>02.03.04.040</t>
  </si>
  <si>
    <t>02.03.04.043</t>
  </si>
  <si>
    <t>02.03.04.045</t>
  </si>
  <si>
    <t>02.03.04.046</t>
  </si>
  <si>
    <t>02.03.04.047</t>
  </si>
  <si>
    <t>02.03.04.049</t>
  </si>
  <si>
    <t>02.03.04.050</t>
  </si>
  <si>
    <t>02.04.01.001</t>
  </si>
  <si>
    <t>02.04.01.002</t>
  </si>
  <si>
    <t>02.04.01.003</t>
  </si>
  <si>
    <t>02.04.01.004</t>
  </si>
  <si>
    <t>02.04.01.005</t>
  </si>
  <si>
    <t>02.04.01.006</t>
  </si>
  <si>
    <t>02.04.01.007</t>
  </si>
  <si>
    <t>02.04.01.008</t>
  </si>
  <si>
    <t>02.04.01.009</t>
  </si>
  <si>
    <t>02.04.01.010</t>
  </si>
  <si>
    <t>02.04.01.011</t>
  </si>
  <si>
    <t>02.04.01.014</t>
  </si>
  <si>
    <t>02.04.01.012</t>
  </si>
  <si>
    <t>02.04.01.016</t>
  </si>
  <si>
    <t>02.04.01.017</t>
  </si>
  <si>
    <t>02.04.01.019</t>
  </si>
  <si>
    <t>02.04.01.020</t>
  </si>
  <si>
    <t>02.04.01.022</t>
  </si>
  <si>
    <t>02.04.01.023</t>
  </si>
  <si>
    <t>02.04.01.024</t>
  </si>
  <si>
    <t>02.04.01.025</t>
  </si>
  <si>
    <t>02.04.01.026</t>
  </si>
  <si>
    <t>02.04.02.005</t>
  </si>
  <si>
    <t>02.04.02.006</t>
  </si>
  <si>
    <t>02.04.02.007</t>
  </si>
  <si>
    <t>02.04.02.008</t>
  </si>
  <si>
    <t>02.04.02.009</t>
  </si>
  <si>
    <t>02.04.02.011</t>
  </si>
  <si>
    <t>02.04.02.012</t>
  </si>
  <si>
    <t>02.04.02.013</t>
  </si>
  <si>
    <t>02.04.02.014</t>
  </si>
  <si>
    <t>02.04.02.015</t>
  </si>
  <si>
    <t>02.04.02.016</t>
  </si>
  <si>
    <t>02.04.02.019</t>
  </si>
  <si>
    <t>02.04.02.021</t>
  </si>
  <si>
    <t>02.04.02.022</t>
  </si>
  <si>
    <t>02.04.02.023</t>
  </si>
  <si>
    <t>02.04.02.024</t>
  </si>
  <si>
    <t>02.04.02.025</t>
  </si>
  <si>
    <t>02.04.04.001</t>
  </si>
  <si>
    <t>02.04.04.002</t>
  </si>
  <si>
    <t>02.04.04.003</t>
  </si>
  <si>
    <t>02.04.04.004</t>
  </si>
  <si>
    <t>02.05.01.001</t>
  </si>
  <si>
    <t>02.05.01.002</t>
  </si>
  <si>
    <t>02.05.01.003</t>
  </si>
  <si>
    <t>02.05.01.004</t>
  </si>
  <si>
    <t>02.05.02.001</t>
  </si>
  <si>
    <t>02.05.02.002</t>
  </si>
  <si>
    <t>02.05.02.005</t>
  </si>
  <si>
    <t>02.05.02.006</t>
  </si>
  <si>
    <t>02.05.02.007</t>
  </si>
  <si>
    <t>02.05.02.008</t>
  </si>
  <si>
    <t>02.05.02.009</t>
  </si>
  <si>
    <t>02.05.02.010</t>
  </si>
  <si>
    <t>02.05.02.011</t>
  </si>
  <si>
    <t>02.05.02.012</t>
  </si>
  <si>
    <t>02.05.02.013</t>
  </si>
  <si>
    <t>02.05.02.014</t>
  </si>
  <si>
    <t>02.05.02.015</t>
  </si>
  <si>
    <t>02.05.02.018</t>
  </si>
  <si>
    <t>Vnt.</t>
  </si>
  <si>
    <t>Proc.</t>
  </si>
  <si>
    <t>Dokumentų valdymo Procesų tobulinimas</t>
  </si>
  <si>
    <t>Administracinės naštos mažinimas tobulinant leidimų išdavimo Procesus Licencijų, leidimų ir paslaugų skyriuje</t>
  </si>
  <si>
    <t>Kv. m.</t>
  </si>
  <si>
    <t>Punktas</t>
  </si>
  <si>
    <t>Socialines paslaugas teikiančių įstaigų,  įgyvendinant programą „Iniciatyvos Kaunui“ dalis nuo visų (išskyrus Savivaldybės biudžetines įstaigas) socialines paslaugas teikiančių įstaigų</t>
  </si>
  <si>
    <t>Įstaigoje veikia trys specialiosios grupės, todėl įstaiga turi daug pedagoginių pareigybių (meninio ugdymo mokytojai, švietimo pagalbos mokiniui specialistai ir kt.)</t>
  </si>
  <si>
    <t>Įstaigoje padaugėjo vaikų, turinčių specialiųjų poreikių</t>
  </si>
  <si>
    <t>Dėl nuotolinio mokymosi tėvai mažiau pozityviai vertino vaiko savijautą</t>
  </si>
  <si>
    <t>Mažinamas vaikų skaičius įstaigoje</t>
  </si>
  <si>
    <t>Įstaigoje daugėja vaikų, turinčių specialiųjų poreikių</t>
  </si>
  <si>
    <t>Fiksuojamas rodiklio reikšmės 14 % didėjimas, nes patobulinta vaikų gebėjimų ir pažangos įvertinimo sistema – taikytas tarpinis įsivertinimas, kuris padėjo tikslingiau ir kryptingiau numatyti vaiko ugdymo prioritetus</t>
  </si>
  <si>
    <t>Fiksuojamas rodiklio reikšmės 5 % didėjimas, nes 2020 mgegužės mėn. 11 % padidėjo specialiųjų ugdymosi poreikių (SUP) vaikų pažanga</t>
  </si>
  <si>
    <t>Fiksuojamas rodiklio reikšmės 2 % didėjimas, nes didėjo vaikų gebėjimų pažangos rodikliai</t>
  </si>
  <si>
    <t>Padidėjimas įvyko dėl apskaičiavimo metodikos pasikeitimo. Anksčiau imtas grupių pedagogų skaičius vienetais, šiuo atveju buvo skaičiuojamas pedagoginio personalo etatų skaičius</t>
  </si>
  <si>
    <t>Ikimokyklinio amžiaus vaikų pasiekimų ir pažangos lygis planines rodiklių reikšmes atitinka, tačiau ugdymo įstaigoje daugėja specialiųjų ugdymosi poreikių ugdytinių</t>
  </si>
  <si>
    <t>Dėl COVID-19 pandemijos ugdymas organizuotas nuotoliniu būdu, tai turėjo įtakos ugdymo rezultatams</t>
  </si>
  <si>
    <t>Esant mažiau specialiųjų poreikių turinčių vaikų įstaigoje, gerėja pasiekimų ir pažangos rezultatai</t>
  </si>
  <si>
    <t>Sumažėjo vaikų skaičius įstaigoje</t>
  </si>
  <si>
    <t>Dėl COVID-19 pandemijos nebuvo pildomas Nacionalinio egzaminų centro klausimynas</t>
  </si>
  <si>
    <t>Ketvirtų klasių mokiniai standartizuotų testų nelaikė, todėl procentas skaičiuotas iš metinių pasiekimų</t>
  </si>
  <si>
    <t>Ikimokyklinio amžiaus vaikų pasiekimų ir pažangos lygis stebimas mokslo metų pradžioje ir pabaigoje pagal vaiko raidą atitinkančius žingsnius</t>
  </si>
  <si>
    <t xml:space="preserve">Sumažėjo mokinių skaičius </t>
  </si>
  <si>
    <t>Kadangi nebuvo vykdomi standartizuoti testai ir mokiniai nepildė klausimynų, nėra aiškios ir patyčių rodiklio reikšmės</t>
  </si>
  <si>
    <t xml:space="preserve">Patyčių 6 klasėse pokytis pagal OPKUS standartų reikalavimus (procentais) </t>
  </si>
  <si>
    <t>Dėl COVID-19 pandemijos NMPP testai nebuvo atliekami, pateikti rezultatai yra metinio trimestro rezultatai</t>
  </si>
  <si>
    <t>Dėl COVID-19 pandemijos NMPP testai nebuvo atliekami</t>
  </si>
  <si>
    <t>Dėl COVID-19 pandemijos testai nebuvo vykdomi</t>
  </si>
  <si>
    <t>Sumažėjo mokinių skaičius</t>
  </si>
  <si>
    <t>Dėl COVID-19 pandemijos Švietimo, mokslo ir sporto ministerijos sprendimu testavimas nebuvo vykdomas</t>
  </si>
  <si>
    <t>Nepasiekta planinė reikšmė dėl COVID-19 pandemijos</t>
  </si>
  <si>
    <t>Dėl COVID-19  pandemijos testavimas nebuvo atliekamas</t>
  </si>
  <si>
    <t>Padidėjo mokinių skaičius pradinėse klasėse</t>
  </si>
  <si>
    <t>Dėl COVID-19 pandemijos patikra nebuvo vykdoma</t>
  </si>
  <si>
    <t>Dėl COVID-19 pandemijos apklausa nebuvo vykdoma</t>
  </si>
  <si>
    <t>Dėl COVID-19 pandemijos tėvų aktyvumas buvo mažesnis</t>
  </si>
  <si>
    <t>Dėl COVID-19 pandemijos tėvų aktyvumas dalyvaujant anketinėje apklausoje buvo mažesnis</t>
  </si>
  <si>
    <t>Rezultatą įtakoja žema mokymosi motyvacija, dedelis skaičius specialiųjų poreikių mokinių. Pateikami metinio trimestro rezultatai, nes testai nebuvo vykdomi dėl COVID-19 pandemijos</t>
  </si>
  <si>
    <t>Rezultatą įtakoja žema mokymosi motyvacija, dedelis skaičius specialiųjų poreikių mokinių</t>
  </si>
  <si>
    <t xml:space="preserve"> 10  klasės nebuvo suformuotos</t>
  </si>
  <si>
    <t>Dėl COVID-19 pandemijos patyčių pokytis nebuvo skaičiuojamas</t>
  </si>
  <si>
    <t>Kai kurie mokiniai netikslingai pasirinko laikyti valstybinį egzaminą, po to keisti egzamino tipo buvo negalima</t>
  </si>
  <si>
    <t>Rodiklis nepasiektas, kadangi 2020 m. abiturientų laida buvo viena iš silpnesnių – jau PUPP rezultatas 2018 m. rodė mažesnę mokymosi kokybę (38 proc.), lyginant su ankstesniais metais 2017 m. (77 proc.)</t>
  </si>
  <si>
    <t>Asmenys ugdomi pagal socialinių įgūdžių programą</t>
  </si>
  <si>
    <t>Nevyko tarptautiniai konkursai dėl COVID-19 pandemijos</t>
  </si>
  <si>
    <t>Tarptautiniai konkursai nevyko dėl COVID-19 pandemijos</t>
  </si>
  <si>
    <t>Priežastys – dažnai keičiamos programos, daug mokinių nutraukė mokymąsi dėl COVID-19 pandemijos</t>
  </si>
  <si>
    <t>Dėl COVID-19 pandemijos sumažėjo mokinių skaičius</t>
  </si>
  <si>
    <t>Liko neįsigyta dalis įrangos. Projekto pabaiga 2021 m.</t>
  </si>
  <si>
    <t>Visi darbai baigti, įranga ir baldai įsigyti. Dėl COVID-19 pandemijos negalima užbaigti patikros. Projekto pabaiga 2021 m.</t>
  </si>
  <si>
    <t>Visi darbai baigti, įranga ir baldai įsigyti. Panaudojant sutaupytas lėšas bus įsigyta papildoma įranga. Projekto pabaiga 2021 m.</t>
  </si>
  <si>
    <t>2020 m. rugpjūčio mėn. pradėti remonto darbai</t>
  </si>
  <si>
    <t>Užtruko techninuo projekto derinimas. Rangos darbų ir projekto pabaiga numatoma 2021 m.</t>
  </si>
  <si>
    <t>Dėl COVID-19 pandemijos buvo mažesnis aktyvumas, sustabdytos veiklos</t>
  </si>
  <si>
    <t>Planuota priemonės rodiklių reikšmė nepasiekta, nes sutarties terminas pratęstas iki 2021 m. vasario mėn. Statybos užbaigimo procedūros bus vykdomos 2021 metais</t>
  </si>
  <si>
    <t>Tarptautinė mugė nebuvo organizuojama dėl COVID-19 pandemijos</t>
  </si>
  <si>
    <t>Planuota rodiklių reikšmė nepasiekta, nes užsitęsė techninio projekto parengimas. Viešųjų pirkimų procedūros nebuvo vykdomos, kadangi neparengtas techninis projektas ir nėra gautas statybos leidimas</t>
  </si>
  <si>
    <t>Dėl COVID-19 pandemijos dalis renginių ir užsiėmimų nebuvo vykdomi</t>
  </si>
  <si>
    <t>Dalyvių skaičius sumažėjo dėl neįvykusių reprezentacinių renginių</t>
  </si>
  <si>
    <t>Dalis renginių neįvyko dėl COVID-19 pandemijos</t>
  </si>
  <si>
    <t>Dėl COVID-19 pandemijos nebuvo organizuojami tarptautiniai konkursai, kiti renginiai</t>
  </si>
  <si>
    <t>Dėl COVID-19 pandemijos dalis renginių nebuvo organizuojami</t>
  </si>
  <si>
    <t xml:space="preserve">Dėl COVID-19 pandemijos vyko mažiau renginių </t>
  </si>
  <si>
    <t>Dėl COVID-19 pandemijos sumažėjo paslaugos teikėjų skaičius</t>
  </si>
  <si>
    <t>Dėl COVID-19 pandemijos tarptautiniai  renginiai nebuvo organizuojami</t>
  </si>
  <si>
    <t>Dėl COVID-19 pandemijos tarptautiniai renginiai nebuvo organizuojami</t>
  </si>
  <si>
    <t>Dėl COVID-19 pandemijos nebuvo organizuojami renginiai</t>
  </si>
  <si>
    <t>Dėl COVID-19 pandemijos nebuvo organizuojami tarptautiniai konkursai</t>
  </si>
  <si>
    <t>Dėl COVID-19 pandemijos dalis asmenų atsisakė dalyvauti</t>
  </si>
  <si>
    <t>Atsižvelgiant į turimus resursus, buvo nuspręsta apsiriboti tik darbo su jaunimu gatvėje plėtra</t>
  </si>
  <si>
    <t>Dėl COVID-19 pandemijos nevyko dauguma masinių renginių, todėl buvo į veiklas įtraukta ženkliai mažiau jaunų žmonių</t>
  </si>
  <si>
    <t>Dėl COVID-19 pandemijos stipriai pasikeitė galimybės įsitraukti į ilgalaikę savanorystę</t>
  </si>
  <si>
    <t>Dėl COVID-19 pandemijos dalis projektų ar jų veiklų buvo atšauktos</t>
  </si>
  <si>
    <t>Atliktos veiklos – aptverta teritorija, pastatyti persirengimo namukai</t>
  </si>
  <si>
    <t>Stipendijų rodiklis: gautų prašymų dėl stipendijų skyrimo santykis su sportuojančiais olimpinėse individualiose sporto šakose yra 0,98 % (sportuojančių olimpinėse individualiose sporto šakose – 4188, pateikta prašymų – 41).
2020 m. stipendijos nebuvo skirtos</t>
  </si>
  <si>
    <t>COVID-19 pandemijos metu žaidynės nevyko</t>
  </si>
  <si>
    <t>Dėl COVID-19 pandemijos dalis mokinių atsisakė dalyvauti programoje</t>
  </si>
  <si>
    <t>Dėl COVID-19 pandemijos dalis mokinių atsisakė dalyvauti programoje, nevyko dalis užsiėmimų</t>
  </si>
  <si>
    <t>Pradėti vykdyti statybos darbai</t>
  </si>
  <si>
    <t>Rodiklis nepasiektas dėl nepalankios epidemiologinės situacijos šalyje</t>
  </si>
  <si>
    <t>Projekto veiklos vėluoja dėl stringančių viešųjų pirkimų procedūrų, teisinių ginčų</t>
  </si>
  <si>
    <t>Likęs dar nebaigtas įgyvendinti Kauno miesto poliklinikos vykdomas projektas</t>
  </si>
  <si>
    <t>2020 m. parengtas aprašo projektas ir derinamas su Respublikinis priklausomybės ligų centru. Aprašą planuojama patvirtinti 2021 m.</t>
  </si>
  <si>
    <t>2020 m. sulaukę pilnametystės  gyventi savarankiškai išvyko 13 vaikų, kuriems teikiant paslaugas buvo pasiektas 12 proc. delinkventinio elgesio pagerėjimas. Į jų vietas naujai apgyvendinti vaikai ne jaunesni nei 14 metų. Apgyvendinamų vaikų amžius ir susiformavęs jų elgesys, kuris dažniau pasižymi delinkventinio elgesio apraiškomis, trukdo pasiekti geresnį rezultatą . Šios priežastys  neleidžia pasiekti didesnių teigiamų pokyčių. Apgyvendinus naujus vaikus pasiektas 13 proc. pagerėjimas, tačiau dėl minėtos priežasties sumažėjo iki 9 proc.</t>
  </si>
  <si>
    <t>Kauno miesto socialinių paslaugų centre buvo padidintas socialinio darbo organizatorių skaičius. Tai leidžia suteikti reikiamą pagalbą didesniam interesantų skaičiui. Atsiradus papildomai funkcijai dėl asmens veiklos ir gebėjimų dalyvauti klausimyno pildymo, padidėjo darbų apimtys, kurios lemia, jog asmenims suteikiamos reikiamos socialinės paslaugos. Taip pat Lietuvos Respublikos teritorijoje paskelbus karantiną, daugeliui žmonių kilo klausimų ir poreikių dėl vienokios ar kitokios pagalbos, tai taip pat labai stipriai prisidėjo prie išaugusio socialines paslaugas gavusio Kauno miesto gyventojų skaičiaus</t>
  </si>
  <si>
    <t>Kauno miesto socialinių paslaugų centre ypač didelis dėmesys skiriamas teikiamų  paslaugų kokybei, siekiama įgyvendinti  EQUASS standarto nuostatas. Buvo organizuojama paslaugų gavėjų apklausa, kurios rezultatai ir parodė pasiektą rodiklį</t>
  </si>
  <si>
    <t>Pagalbos į namus paslaugų gavėjų skaičius palaipsniui mažėja</t>
  </si>
  <si>
    <t>Apklausti dienos centro lankytojai (86 proc.),  jų artimieji (74 proc.) ir integralios pagalbos klientų artimieji (92 proc.). Patenkintais laikomi tie, kurie gautas paslaugas vertino gerai, labai gerai arba puikiai</t>
  </si>
  <si>
    <t>Iš 35 šios paslaugos gavėjų 6 išlaikė darbą / įsidarbino, 4 dalyvavo socialinėse dirbtuvėse, 1 mokosi specialybės</t>
  </si>
  <si>
    <t xml:space="preserve">Rodiklis viršytas, nes kai kurie paslaugos gavėjai naudojasi paslauga ne visa apimtimi </t>
  </si>
  <si>
    <t>Ilgalaikės ir trumpalaikės socialinės globos paslaugas 2020 m. gavo 32 senyvo amžiaus asmenys, pagyvenusių žmonių dienos centre lankėsi 23 asmenys</t>
  </si>
  <si>
    <t>Iš 2020 metais gautų anketų duomenų galima teigti, kad visų trijų Kauno kartų namų padalinių paslaugų gavėjai yra patenkinti gaunamomis paslaugomis ir jų kokybe. Bendras visų apklaustų asmenų padalinių pasitenkinimo gaunamomis paslaugomis vidurkis yra 88,25 proc., gautų paslaugų kokybė įvertinta 88,57 procentais. Pagyvenusių žmonių dienos centro (PŽDC) respondentų pasitenkinimo gaunamomis paslaugomis yra 93,75 proc., o jų kokybę vertina 100 proc. Pagalbos šeimai padalinio (PŠP) respondentų pasitenkinimo gaunamomis paslaugomis yra 90 proc., o jų kokybę vertina 80 proc. Senelių globos padalinio (SGP) respondentų pasitenkinimo gaunamomis paslaugomis yra 81 proc.,  o jų kokybę vertina 85,71 proc.</t>
  </si>
  <si>
    <t>Motinų, kurios galėtų gyventi savarankiškai išėjusios iš Kauno kartų namų, rodiklis yra labai priklausomas nuo motinų motyvacijos ir asmeninių savybių, galimai turimų priklausomybių, socialinio pagalbos tinklo. 2020 metais Kauno kartų namuose gyveno 17 šeimų (motinų su vaikais), iš jų 10 išvyko. Jos gyvena savarankiškai, rūpinasi savo vaikais, laikoma, kad jos įgijo motinystės įgūdžius.10 šeimų sudaro 58,8 proc. nuo visų mamų, gavusių paslaugas Kartų namuose</t>
  </si>
  <si>
    <t>Išaugo skaičius šeimų, kurioms taikoma atvejo vadyba, nemažai daliai šeimų socialinės paslaugos buvo pradėtos teikti dar 2019 m. Sėkmingai įgyvendinus pagalbos planuose numatytas užduotis ir šeimoms, patiriančioms socialinę riziką, pasiekus teigiamų pokyčių sprendžiant šeimoje kylančias problemas, augo šeimų dalis, kurioms nutrauktas atvejo vadybos procesas skaičius. Keičiasi šeimų, patiriančių socialinės rizikos veiksnius, problemos, kas lemia, jog šeimai atvejo vadyba ir socialinės paslaugos gali būti teikiamos trumpesnį laiką</t>
  </si>
  <si>
    <t>Mažesnį gavėjų skaičių įtakojo Užimtumo tarnybos asmenims pradėta mokėti darbo paieškos išmoka</t>
  </si>
  <si>
    <t>Didesnį asmenų skaičių įtakojo tai, kad daugiau asmenų kreipėsi dėl išmokos mirus tikslinės kompensacijos gavėjui</t>
  </si>
  <si>
    <t>Mažiau asmenų kreipėsi dėl išmokų vaikams skyrimo</t>
  </si>
  <si>
    <t>Kreipėsi mažiau asmenų dėl paramos mokinio reikmenims įsigyti</t>
  </si>
  <si>
    <t>Kreipėsi daugiau asmenų dėl socialinių išmokų skyrimo</t>
  </si>
  <si>
    <t>Atlikus sutarties pakeitimą, padidėjo paslaugų gavėjų planinis skaičius</t>
  </si>
  <si>
    <t>Butų pasiūla maža, tačiau spartinant pirkimų procedūras, pavyko įsigyti 37 butus. Projekto veiklos vyks ir 2021 m.</t>
  </si>
  <si>
    <t>Mažiau asmenų kreipėsi dėl būsto nuomos mokesčio dalies kompensacijos gavimo</t>
  </si>
  <si>
    <t>Didėja paslaugų gavėjų su sunkia negalia skaičius</t>
  </si>
  <si>
    <t>Paslaugų, kurias finansuoja savivaldybės iš savo biudžeto lėšų (išskyrus biudžetines įstaigas) gavėjų skaičius yra 312 asmenų</t>
  </si>
  <si>
    <t>Didėja eilė būsto pritaikymui, kadangi  nustatant specialiuosius poreikius, asmenys gauna infomaciją, apie galimybę teikti prašymus būsto pritaikymui</t>
  </si>
  <si>
    <t>Pagal CPK nuostatas, dokumentinio proceso tvarka gali būti nagrinėjamos tik tam tikrų kategorijų bylos, reikalavimai turi būti grindžiami tik rašytiniais įrodymais. Skyrius ieškinius rengia ir teikia teismui pagal kitų juridinių asmenų ar Savivaldybės administracijos padalinių pateiktą medžiagą, ne visada yra galimybė parengti ieškinius, kurie atitiktų minėtus įstatymo reikalavimus dokumentiniam procesui. Yra atvejų, kai nežinoma skolininko gyvenamoji vieta, nėra galimybės jo informuoti apie iškeltą civilinę bylą. Dėl šių objektyvių priežasčių didesnė dalis ieškinių buvo teikiama teismui nagrinėti bendrąja ginčo teisenos tvarka ir nepasiekta planinė rodiklio reikšmė</t>
  </si>
  <si>
    <t>Projektų paraiškų sistemoje administruotos 298 paraiškos</t>
  </si>
  <si>
    <t>Apklausa buvo atlikta 2020 m. liepos 15 d.
Projektų programos „Iniciatyvos Kaunui“ anketinėje apklausoje dalyvavo 73 respondentai</t>
  </si>
  <si>
    <t>Įdiegta programų valdymo el. sistema</t>
  </si>
  <si>
    <t>Sistema įdiegta, vyksta testavimas</t>
  </si>
  <si>
    <t>2020 m. skaičiuojant pagal ketvirčius vidutiniškai gaunasi 70,55 proc. (I ketv. – 51,6 proc., II ketv. – 91,9 proc., III ketv. – 84,7 proc., IV ketv. – 54 proc.) nuo įvykusių pirkimų vertės pasiūlymų vertinimai buvo atlikti pagal minėtą kriterijų, tačiau jei skaičiuoti nuo per metus įvykusių pirkimų vertės gaunasi 84,2 proc.Toks ženklus suplanuoto rodiklio įvykdymo viršijimas įvyko tik dėl to, kad 2020 m. buvo organizuoti keli labai didelės vertės pirkimai, kur pasiūlymų vertinimas ir buvo atliktas pagal kainos ir kokybės kriterijų</t>
  </si>
  <si>
    <t>2020 m. pagristų pretenzijų procentinė dalis nuo visų gautų pretenzijų skaičiaus vidutiniškai sudarė 2,50 proc. (I ketv. – 0 proc., II ketv. – 0 proc., III ketv. – 10 proc., IV ketv. – 0 proc.), nors faktiškai buvo gauta tik viena pagrįsta pretenzija</t>
  </si>
  <si>
    <t>2020 m. buvo sudarytos 9 sutartys dėl centralizuotų (sustambintų) pirkimų, II ketv. – 1, III ketv. – 4 ir IV ketv. – 4</t>
  </si>
  <si>
    <t>Pažymos rengtos pagal poreikį</t>
  </si>
  <si>
    <t xml:space="preserve">Per metus valstybės pagalba nebuvo suteikta, kadangi juridiniai asmenys nesikreipė </t>
  </si>
  <si>
    <t>Dėl COVID-19 pandemijos garantuojamos pirminės teisinės pagalbos paslaugos buvo teikiamos tik nuotoliniu būdu. Atsižvelgiant į tai, paslaugas gauti nuotoliniu būdu pageidavo ir į paslaugas teikiančius advokatus kreipėsi mažiau gyventojų, atitinkamai paslaugos buvo suteiktos mažesnei gyventojų daliai, negu buvo suplanuota metų pradžioje</t>
  </si>
  <si>
    <t>Faktinė reikšmė  viršyta, kadangi dėl epidemiologinės situacijos klientų aptarnavimas beveik aštuonis mėnesius buvo vykdomas tik nuotoliniu būdu</t>
  </si>
  <si>
    <t>Visi leidimai (licencijos) išduodami elektronine forma</t>
  </si>
  <si>
    <t>Įrankis nesukurtas, nes integracinės sąsajos sukūrimas kainuoja per brangiai, atsižvelgiant į būsimą naudą (ypatingai pasyvus paslaugų gavėjų aktyvumas  reikšti nuomonę, per 2020 metus gautos tik 3 anketos)</t>
  </si>
  <si>
    <t>Prie inovatyvios stebėsenos sistemos personalo aplikacijos prijungti papildomi duomenys: darbuotojų atostogos ir jų panaudojimas, darbuotojų vertinimai, darbuotojų kvalifikacija</t>
  </si>
  <si>
    <t>Papildomai vykdytas elektroninės vieningos savitarnos sistemos tobulinimo koordinavimas: optimizuotas užklausų paskirstymas tarp darbuotojų, įdiegtas pasirašytų sutarčių perdavimas į bendrovių bazes ir dokumentų valdymo sistemą, padidintas autentifikavimo algoritmo saugumas</t>
  </si>
  <si>
    <t>Procesas pristabdytas dėl UAB Kauno miesto paslaugų centro, teiksiančio  centralizuotas paslaugas bendrai bendrovę kontroliuojantiems bendrovės  akcininkams – Savivaldybės valdomoms bendrovėms UAB „Kauno švara“, AB „Kauno energija“, UAB „Kauno vandenys“, UAB „Kauno autobusai“ ir UAB Kauno butų ūkiui, steigimo</t>
  </si>
  <si>
    <t>Renginiai nevyko dėl COVID-19 pandemijos</t>
  </si>
  <si>
    <t>Dalis veiklų nebuvo įgyvendintos dėl COVID-19 pandemijos</t>
  </si>
  <si>
    <t>Dėl COVID-19 pandemijos rekonstrukcijos darbai pratęsti iki 2021 m. liepos mėn.</t>
  </si>
  <si>
    <t>Mokslo paskirties pastato – ikimokyklinio ugdymo mokyklos statyba žemės sklype Kuršių g. 49B</t>
  </si>
  <si>
    <t>Prezidento Valdo Adamkaus gimnazijos pastato Bitininkų g. 31 energetinio efektyvumo didinimas</t>
  </si>
  <si>
    <t>Mokslo paskirties pastato, Vaidoto g. 11, Kaune, kapitalinis remontas</t>
  </si>
  <si>
    <t>Projekto „Žaidžiu. Kuriu. Dalinuosi“ (0017) įgyvendinimas</t>
  </si>
  <si>
    <t>Kauno krepšinio mokyklos „Žalgiris“ sportinio ugdymo proceso užtikrinimas</t>
  </si>
  <si>
    <t>Kauno sporto mokyklos „Bangpūtys“ sportinio ugdymo proceso užtikrinimas</t>
  </si>
  <si>
    <t>Kauno žiemos sporto mokyklos „Baltų ainiai“ sportinio ugdymo proceso užtikrinimas</t>
  </si>
  <si>
    <t>Kauno plaukimo mokyklos sportinio ugdymo proceso užtikrinimas</t>
  </si>
  <si>
    <t>Kauno sporto mokyklos „Gaja“  sportinio ugdymo proceso užtikrinimas</t>
  </si>
  <si>
    <t>Kauno sporto mokyklos „Startas“ sportinio ugdymo proceso užtikrinimas</t>
  </si>
  <si>
    <t>Irklavimo sporto bazės pastatų Gervių g. 5, Kaune, rekonstravimas</t>
  </si>
  <si>
    <t>Kauno sporto mokyklos „Gaja“ pastato Partizanų g. 180, Kaune, rekonstravimas</t>
  </si>
  <si>
    <t>Girstučio kultūros ir sporto rūmų, Kovo 11-osios g. 26, Kaune, remontas</t>
  </si>
  <si>
    <t>Kauno pramogų ir sporto rūmų Nemuno saloje, Karaliaus Mindaugo pr. 50, rekonstravimas</t>
  </si>
  <si>
    <t>Gydymo paskirties pastato – ligoninės Josvainių g. 2, Kaune, statyba</t>
  </si>
  <si>
    <t>Paslaugas pradėti vykdyti planuojama nuo 2021 metų</t>
  </si>
  <si>
    <t>Vienkartinei išmokai ginkluoto pasipriešinimo 1940–1990 m. okupacijoms dalyvių šeimoms mokėti (valstybinė funkcija)</t>
  </si>
  <si>
    <t>Kauno kartų namų (Sąjungos a. 13A) infrastruktūros modernizavimas ir pritaikymas senyvo amžiaus asmenims</t>
  </si>
  <si>
    <t>Pastato – bendrabučio Lampėdžių g. 10, Kaune, atnaujinimas ir pritaikymas savarankiško gyvenimo namų ir Savivaldybės būsto poreikiams</t>
  </si>
  <si>
    <t>Viešųjų pirkimų procedūrų kokybės gerinimas</t>
  </si>
  <si>
    <t>Kauno sporto mokykla „Tauras“ iš Juridinių asmenų registro išregistruota 2020-03-04. VšĮ Kauno vaikų darželis „Rytmetys“ iš Juridinių asmenų registro išregistruota 2020-07-08. Įstaiga buvo reorganizauota, ją prijungiant prie Kauno sporto mokyklos „Gaja“. Parduotos VšĮ Aleksoto teniso centro, VšĮ „Mano teatras“ dalininko teisės</t>
  </si>
  <si>
    <t>Vaikų gerovės centras „Pastogė“ 2020 m. suteikė paslaugas 367 globojamoms šeimos. Tokių šeimų Kauno mieste – 378</t>
  </si>
  <si>
    <t>2020 m. parengti projektiniai pasiūlymai, gautas pritarimas. Techninis projektas bus parengtas 2021 metais</t>
  </si>
  <si>
    <t>Kauno marių įlankos uosto ir buriavimo sporto bazės R. Kalantos g. 132, Kaune, įrengimas</t>
  </si>
  <si>
    <t>Jaunimo užimtumo, laisvalaikio, sporto ir kultūros komplekso sukūrimas Julijanavo g. 1, Kaune</t>
  </si>
  <si>
    <t>Kompensacijai už suteiktas lengvatas asmenims, nukentėjusiems nuo 1991 m. sausio 11–13 d. ir po to vykdytos SSRS agresijos, mokėti  (valstybinė funkcija)</t>
  </si>
  <si>
    <t>-</t>
  </si>
  <si>
    <t>Centralizuotas mokinio krepšelio lėšų paskirstymas ugdymo procesą vykdančioms įstaigoms, kurių steigėja ir savininkė nėra Savivaldybė</t>
  </si>
  <si>
    <t>Kauno miesto savivaldybės 2020–2022 m.
strateginio veiklos plano įgyvendinimo 2020 metų ataskaitos 
2 priedas</t>
  </si>
  <si>
    <t>Išlaikiusių matematikos pagrindinio ugdymo pasiekimų patikroje 7–10 balais mokinių dalis nuo bendro dalyvavusių skaičiaus</t>
  </si>
  <si>
    <t>Išlaikiusių matematikos pagrindinio ugdymo pasiekimų patikroje  7–10 balais mokinių dalis nuo bendro dalyvavusių skaičiaus</t>
  </si>
  <si>
    <t>Abiturientų, išlaikiusių lietuvių kalbos ir literatūros valstybinį egzaminą nuo 36 iki 100 balų, dalis nuo bendro pasirinkusiųjų skaičiaus</t>
  </si>
  <si>
    <t>Ugdymo kokybės gerinimas Kauno suaugusiųjų ir jaunimo mokymo centre</t>
  </si>
  <si>
    <t>Kauno lopšelio-darželio „Svirnelis“ modernizavimas didinant paslaugų prieinamumą</t>
  </si>
  <si>
    <t>Išlaidų iš Kauno miesto savivaldybės biudžeto vidurkis vienam sportininkui</t>
  </si>
  <si>
    <t>Kauno sporto mokyklos „Tauras“  sportinio ugdymo proceso užtikrinimas</t>
  </si>
  <si>
    <t>Lėšų,  skirtų viešajai sporto ir laisvalaikio  infrastruktūrai sutvarkyti ar įrengti, tenkanti vienam Kauno gyventojui, kiekis</t>
  </si>
  <si>
    <t>S. Dariaus ir S. Girėno sporto centro stadiono rekonstravimas</t>
  </si>
  <si>
    <t>Futbolo stadiono Kareivinių g. 13 tvarkymas, įgyvendinant projektą „Apleistų teritorijų sutvarkymas“</t>
  </si>
  <si>
    <t>Projekto „Sportas, vienijantis visuomenę: teisė gyventi sveikame mieste“ įgyvendinimas</t>
  </si>
  <si>
    <t>Vaikų, kurių elgesio (ir (ar) delinkventinio elgesio) rezultatai pagerėjo dalis nuo bendro paslaugas Kauno savivaldybės vaikų globos namuose gaunančių vaikų skaičiaus</t>
  </si>
  <si>
    <t>Motinų, įgijusių profesinę specialybę arba įsidarbinusių, įgijusių socialinius ir tėvystės įgūdžius, leidusius savarankiškai gyventi ir rūpintis savo vaikais, dalis nuo visų mamų, gavusių paslaugas skaičiaus</t>
  </si>
  <si>
    <t>Šeimų, kurioms buvo teikiamos socialinių įgūdžių ugdymo ir palaikymo paslaugos nutrauktas socialinių paslaugų teikimas atstačius jų savarankiškumo funkcionavimo įgūdžius ir užbaigtas atvejo vadybos procesas, dalis nuo visų šeimų</t>
  </si>
  <si>
    <t>El. būdu suderintų teisės aktų projektų skaičiaus dalis nuo visų vizuotų teisės aktų projektų</t>
  </si>
  <si>
    <t>Dokumentinio proceso tvarka teismui pateiktų pareiškimų ir ieškinių dalis nuo visų teismui pateiktų ieškinių, pareiškimų ir skundų</t>
  </si>
  <si>
    <t>Suorganizuota rinkimų / referendumų</t>
  </si>
  <si>
    <t>Per projektų valdymo sistemą valdomų projektų dalis nuo visų Kauno miesto savivaldybėje įgyvendinamų projektų</t>
  </si>
  <si>
    <t>Nuolat ir ilgai saugomų DVS  „Kontora“ priemonėmis suarchyvuotų ir trumpai saugomų sunaikintų bylų (dokumentų) skaičius</t>
  </si>
  <si>
    <t>E. parašu vizuotų (pasirašytų) teisės aktų dalis nuo visų užregistruotų teisės aktų skaičiaus</t>
  </si>
  <si>
    <t>E. parašu vizuotų (suderintų), pasirašytų raštų dalis nuo visų užregistruotų siunčiamų raštų skaičiaus</t>
  </si>
  <si>
    <t>Mokymuose dalyvavusių darbuotojų / valstybės  tarnautojų dalis nuo viso darbuotojų skaičiaus</t>
  </si>
  <si>
    <t>Strateginio planavimo, analizės ir procesų užtikrinimas</t>
  </si>
  <si>
    <t>Kauno miesto savivaldybės Strateginio plėtros plano 2023–2030 m. rengimo paslaugų pirkimas</t>
  </si>
  <si>
    <t>Valstybinės kalbos vartojimo ir taisyklingumo kontrolės procedūrų skaičius</t>
  </si>
  <si>
    <t>Identifikuotų pasikartojančių, techninių, turinčių logines sąsajas, procesų robotizavimas nuo visų tipinių procesų atvejų</t>
  </si>
  <si>
    <t>Klientų aptarnavimo procesų tobulinimas Kauno miesto savivaldybės administracijoje</t>
  </si>
  <si>
    <t>Suvaldytų ekstremaliųjų situacijų skaičius nuo visų ekstremaliųjų situacijų</t>
  </si>
  <si>
    <t>Projekto „Bendradarbiavimas gamybos srityje, siekiant vystyti žiedinę ekonomiką. Bendruomeninis aspektas“ įgyvendinimas</t>
  </si>
  <si>
    <t>PASTABA. Kai kurie ataskaitoje nurodyti pavadinimai, rodikliai ir matavimo vienetai gali nevisiškai sutapti su nurodytaisiais Kauno miesto savivaldybės  2020–2022 metų strateginiame veiklos plane, nes yra pataisyti (pataisytos korektūros, gramatinės, techninės klaidos).</t>
  </si>
  <si>
    <t>Padidėjo grupių ir į  lopšelį-darželį priimtų vaikų skaičius (buvo 9 grupės, nuo 2020 09 01 – 13 grupių)</t>
  </si>
  <si>
    <t>Valstybės lėšomis papildomai  atlikti pastatų rekonstravimo darbai (Kauno Maironio universitetinės gimnazijos, Kauno specialiosios mokyklos, KTU inžinerijos licėjaus, 
Kovo 11-osios gimnazijos (iš viso skirta 2019000 Eur) ir įrengtos kondicionavimo sistemos egzaminų centruose (iš viso skirta 401685 Eur)</t>
  </si>
  <si>
    <t>Rezultatui turėjo įtakos COVID-19 pandemija</t>
  </si>
  <si>
    <t>Fiksuojamas rodiklio reikšmės mažėjimas, nes sumažėjo daugiau negu 1 etatu dirbančių pedagogų skaičius</t>
  </si>
  <si>
    <t>Dėl ekstremaliosios situacijos Lietuvoje ir pakitusio ugdymo proceso planuotos reikšmės nepavyko pasiekti</t>
  </si>
  <si>
    <t>Dėl ekstremaliosios situacijos Lietuvoje ir taikomų gana griežtų apribojimų organizuojant ugdymo procesą, planuotos reikšmės nepavyko pasiekti</t>
  </si>
  <si>
    <t>Ugdytinių skaičius sumažėjo dėl šeimų pasirinkimo ugdytis pagal  priešmokyklinio ugdymo programą mokykloje</t>
  </si>
  <si>
    <t>Atliktas tyrimas-anketinė apklausa siekiant išsiaiškinti ugdytinių šeimų požiūrį į vaikų savijautą įstaigoje</t>
  </si>
  <si>
    <t>Dėl COVID -19 pandemijos Švietimo, mokslo ir sporto ministerijos sprendimu testai nebuvo vykdomi</t>
  </si>
  <si>
    <t>Dėl COVID-19 pandemijos Švietimo, mokslo ir sporto ministerijos sprendimu testai nebuvo vykdomi, nebuvo pildomi ir klausimynai</t>
  </si>
  <si>
    <t>Dėl COVID-19 pandemijos Švietimo, mokslo ir sporto ministerijos sprendimu testai nebuvo vykdomi</t>
  </si>
  <si>
    <t>Dėl COVID-19 pandemijos 4 klasių mokiniai nepildė klausimyno</t>
  </si>
  <si>
    <t>Sumažėjus mokinių skaičiui, sumažėjo ir vidurkis pedagoginių darbuotojų skaičiaus vidurkis</t>
  </si>
  <si>
    <t>Duomenys imti iš 4 klasių mokinių mokymosi pasiekimų metinių lietuvių k. įvertinimų</t>
  </si>
  <si>
    <t>Dėl COVID-19 pandemijos Švietimo, mokslo ir sporto ministerijos sprendimu testai nebuvo vykdomi, procentas 2019–2020 m. metinio įvertinimo</t>
  </si>
  <si>
    <t>Duomenys skaičiuoti pagal antro pusmečio 4 klasių mokinių lietuvių kalbos rezultatus. Nurodytas mokinių, pasiekusių pagrindinį ir aukštesnįjį lygį, procentas</t>
  </si>
  <si>
    <t>Dėl COVID-19 pandemijos nėra atliktas tyrimas, kuris parodytų patyčių paplitimą mokykloje</t>
  </si>
  <si>
    <t>Dėl susidariusios COVID-19 pandemijos situacijos ir nevykdytų nacionalinių mokinių pasiekimų patikrinimų (NMPP) testų  šio rodiklio NMPP taškais matuoti nėra galimybės. Patyčių lygis matuojamas „Mokyklos pažanga 2019 ir 2020“ duomenimis, lyginant 2019 m. (72% mokinių nurodė, kad nepatiria patyčių) su 2020 m. (83 % nurodė, kad nepatiria patyčių)</t>
  </si>
  <si>
    <t>Skaičiuojamas 8 klasės mokinių skaičius procentais lietuvių kalbos dalyke pasiekusių pagrindinį ir aukštesnį lygius</t>
  </si>
  <si>
    <t>Kadangi dėl COVID-19 pandemijos testai nebuvo vykdomi, pateikiami metinio trimestro įvertinimų rezultatai</t>
  </si>
  <si>
    <t>1–4 klasių vidurkis – 21,3 mokinių, 5–8 klasių vidurkis – 25,6 mokinių</t>
  </si>
  <si>
    <t>NMPP 2020 m. nevyko. Faktinė reikšmė – 8 klasės mokinių, pasiekusių lietuvių kalbos metinių vertinimų aukštesnį ir pagrindinį lygį, dalis</t>
  </si>
  <si>
    <t>Dėl COVID-19 pandemijos nebuvo vykdomi NMPP ir nėra apskaičiuotas patyčių situacijos pokytis</t>
  </si>
  <si>
    <t>Dėl COVID-19 pandemijos nebuvo apskaičiuotas patyčių situacijos pokytis</t>
  </si>
  <si>
    <t>2020 m. nebuvo vykdyti standartizuoti testai, patyčių rodiklis nenustatytas. Mokyklos patyčių tyrimo duomenys nėra palyginami su turimu standartizuotų testų rodikliu</t>
  </si>
  <si>
    <t>Dėl COVID-19 pandemijos nacionaliniai mokinių pasiekimų patikrinimai nebuvo vykdomi</t>
  </si>
  <si>
    <t>Patyčių tyrimas atskirose klasėse nebuvo vykdomas. Atlikta projekto OLWEUS apklausa rodo bendrą patyčių mažėjimą progimnazijoje nuo 16,2 proc. iki 11,3 proc.</t>
  </si>
  <si>
    <t xml:space="preserve">Švietimo, mokslo ir sporto ministerijos sprendimu dėl COVID-19 pandemijos patikra nebuvo vykdoma </t>
  </si>
  <si>
    <t>Pateikiami metinio trimestro rezultatai, nes Švietimo, mokslo ir sporto ministerijos sprendimu testai  nebuvo vykdomi dėl COVID-19 pandemijos</t>
  </si>
  <si>
    <t>Dėl COVID-19 pandemijos testai nebuvo vykdomi, todėl pateikiami metinio trimestro rezultatai</t>
  </si>
  <si>
    <t>Nesant NMPP duomenų, buvo paimtas įstaigos pažangos anketos klausimas „Per paskutinius 2 mėnesius mokykloje iš manęs niekas nesijuokė, nesišaipė“. 2019 m. vidurkis šeštokų imtyje – 2,7, o 2020 m. vidurkis – 3,4. Teigiami pokyčiai siejami su nuotoliniu mokymusi, kuomet mokiniai bendrauja tik stebimi mokytojo ir turi galimybę išvengti nesaugių socialinių situacijų</t>
  </si>
  <si>
    <t>Dėl COVID-19 pandemijos patikra nebuvo vykdoma.</t>
  </si>
  <si>
    <t>Rezultatui įtakos turėjo maža mokymosi motyvacija. Dalis žemą vertinimo balą turintys abiturientai rinkosi valstybinį egzaminą</t>
  </si>
  <si>
    <t>Rezultatui įtakos turėjo maža mokymosi motyvacija, netikslingas ir nepagrįstas valstybinio brandos egzamino pasirinkimas</t>
  </si>
  <si>
    <t xml:space="preserve"> Gimnazijos visuotinio dalininkų susirinkimo 2020-09-07 susirinkimo (protokolas Nr. DSP-08)  nutarimu patvirtinti 81,89 pedagoginiai darbuotojai. Mažėjant mokinių skaičiui (838) ir keičiantis darbo užmokesčio sistemai (didėjo valandų skaičius pamokų pasiruošimui), mažėjo mokinių skaičius, tenkantis vienai pedagoginei pareigybei</t>
  </si>
  <si>
    <t>Rezultatui įtakos turėjo maža mokymosi motyvacija, nepakankamai tikslingas valstybinio brandos egzamino pasirinkimas</t>
  </si>
  <si>
    <t>Vienas abiturientas neatvyko į privalomą lietuvių kalbos ir literatūros egzaminą</t>
  </si>
  <si>
    <t>Padidėjus mokinių skaičiui, padidėjo ir vienam pedagogui tenkantis vaikų skaičius</t>
  </si>
  <si>
    <t>Specialiųjų poreikių turintys mokiniai atleidžiami nuo brandos egzaminų arba (ir) ugdomi pagal socialinių įgūdžių programą</t>
  </si>
  <si>
    <t>Dėl COVID-19 pandemijos daugiau mokinių nebaigė programų ar jas keitė kitomis</t>
  </si>
  <si>
    <t>Pateikti 2020 m. sausio 2 d. duomenys</t>
  </si>
  <si>
    <t>Duomenys sausio 2 d. – 904 mokiniai</t>
  </si>
  <si>
    <t>Planuota priemonės rodiklių reikšmė pasiekta, nes sutarties terminas pratęstas iki  2021 m. vasario mėn. Statybos užbaigimo procedūros bus vykdomos 2021 metais</t>
  </si>
  <si>
    <t>Užsienio šalių dalyvių nebuvo, nes dėl COVID-19 pandemijos nebuvo organizuojami tarptautiniai verslumo renginiai</t>
  </si>
  <si>
    <t>Dėl užtrukusio remonto darbų pirkimo darbai nusikėlė į 2021 metus</t>
  </si>
  <si>
    <t>Abi 2020 metais finansuojamos veiklos yra įgyvendintos (projektas „Judėk sveikai“ ir Savižudybių prevencijos modelis)</t>
  </si>
  <si>
    <t xml:space="preserve">Dėl ypatingos situacijos Partizanų g. 5 bendrabutyje (socialiniai būstai) buvo atlikta dezinfekcija nuo blakių, V. Krėvės pr. 85 viename iš butų buvo atlikta deratizacija (žiurkių naikinimas) </t>
  </si>
  <si>
    <t>Dėl epidemiologinės situacijos šalyje II ir IV ketvirčiuose nevyko masiniai renginiai, kurių metu būtų reikalingas greitosios medicinos pagalbos personalo budėjimas</t>
  </si>
  <si>
    <t>Dėl COVID-19 pandemijos metu ugdymo vykdymo nuotoliniu būdu pasiektas mažesnis individualių Kauno miesto moksleivių skaičius nei kad buvo suplanuota metų pradžioje</t>
  </si>
  <si>
    <t>Dėl COVID-19 pandemijos apribotų tam tikrų veiklų vykdymo  pasiektas mažesnis individualių asmenų skaičius</t>
  </si>
  <si>
    <t>Nebuvo prekybos žmonėmis aukų, kurioms būtų reikėję suteikti sveikatos priežiūros paslaugas. Nebuvo senyvo amžiaus asmenų, kuriems būrų reikėję padengti slaugos ar palaikomojo gydymo paslaugas iš SB lėšų. Socialiai pažeidžiamų asmenų ištyrimo kompleksinės paslaugos buvo nupirktos I ketvirtį, dėl COVID-19 pandemijos  II ir III ketvirtį jos nepradėtos teikti. Minėtos paslaugos pradėtos teikti 2020 m. spalio mėnesį ir iki metų pabaigos paslaugos suteiktos 60 asmenų</t>
  </si>
  <si>
    <t>Dėl COVID-19 apribojimų, dalis veiklų buvo pratęstos ir nukeltos į 2021 metus</t>
  </si>
  <si>
    <t>Dėl COVID-19 pandemijos apribojus tam tikras veiklas,  pasiektas mažesnis individualių asmenų skaičius.  Projekto metu pasiekta 4 572,00 (iš 5 628,00) reikšmė. Projekto veiklos pratęstos iki 2021 m. rugpjūčio mėn.</t>
  </si>
  <si>
    <t>Šiuo metu nėra tiek sergančių asmenų, kuriems būtų reikalingos socialinės paramos priemonės</t>
  </si>
  <si>
    <t>Vaikų gerovės centras „Pastogė“ 2020 m. 84 šeimoms teikė intensyvias paslaugas krizių atvejų. 82 šeimoms paslaugos padėjo išspręsti krizines situacijas, o tai sudaro 98 proc. nuo visų šeimų, gavusių intensyvias paslaugas krizių atveju</t>
  </si>
  <si>
    <t>Pradėjus pastato R. Kalantos g. 55, Kaune, rekonstrukcijos darbus su didele dalimi socialinę riziką patiriančių asmenų buvo nutrauktos socialinių paslaugų teikimo sutartys, asmenys persikėlė į kitas savivaldybes, dėka stipraus bendradarbiavimo su socialiniais partneriais dalis asmenų buvo įtraukti į reabilitacijos programas</t>
  </si>
  <si>
    <t xml:space="preserve">Pasiekta didesnė nei planuota reiškmė dėl atsiradusios galimybės dalyvauti socialinėse dirbtuvėse sutrikusio intelekto asmenims ir ten įgautos galimybės didinti savarankiškumo lygį.
Iš 100 šios paslaugos gavėjų 20 dalyvauja socialinėse dirbtuvėse, 9 savanoriauja gyvūnų prieglaudoje „Penkta koja“, 7 -- „Maisto banke“, 14 padidino savo savarankiškumo lygį kasdienio gyvenimo įgūdžių užimtume ir  kompiuterinio raštingumo užimtume
</t>
  </si>
  <si>
    <t>Didesniam mokinių skaičiui įtakos turėjo nuo 2020 m. rugsėjo 1 d. įsigaliojęs Lietuvos Respublikos socialinės paramos mokiniams įstatymo pakeitimas, kuriame numatyta, kad mokiniai, kurie mokosi mokyklose pagal priešmokyklinio ugdymo programą ar pagal pradinio ugdymo programą pirmoje klasėje, turi teisę į nemokamus pietus, nevertinant gaunamų pajamų</t>
  </si>
  <si>
    <t>Mirčių skaičiui tiesioginę įtaką turėjo  COVID-19 pandemija</t>
  </si>
  <si>
    <t>Manoma, kad mažesniam gavėjų skaičiui  įtakos galėjo turėti padidėjusios asmenų pajamos, sumažėjusi energijos ar kuro kaina, sumažėjusi vidutinė lauko oro temperatūra, atnaujinti (modernizuoti) namai ir kt.</t>
  </si>
  <si>
    <t>Manoma, kad mažesniam gavėjų skaičiui  įtakos galėjo turėti padidėjusios asmenų pajamos (padidėjo minimalioji mėnesinė alga (MMA), valstybinių pensijų ir šalpos pensijų bazės dydis), sumažėjusi energijos ar kuro kaina, sumažėjusi vidutinė lauko oro temperatūra, atnaujinti (modernizuoti) namai ir kt.</t>
  </si>
  <si>
    <t>Mažesniam gavėjų skaičiui  įtakos galėjo turėti padidėjusios asmenų pajamos, sumažėjusi energijos ar kuro kaina, sumažėjusi vidutinė lauko oro temperatūra, atnaujinti (modernizuoti) namai ir kt.</t>
  </si>
  <si>
    <t>Didesniam gavėjų skaičiui įtakos turėjo kitų savivaldybių gyventojų gyvenamosios vietos deklaravimas Kauno mieste, siekiant savo vaikus leisti į Kauno mieste esančias nevalstybines įstaigas, taip pat  tėvų piktnaudžiavimas gauti kompensaciją,  užregistruojant vaiką tik į vieną ikimokyklinio ugdymo įstaigą, kurioje yra didžiausia eilė laukiančiųjų</t>
  </si>
  <si>
    <t>Dėl nepakankamos būstų pasiūlos nebuvo įsigyti visi planuoti būstai ir dalis veiklų nukelta į 2021 metus</t>
  </si>
  <si>
    <t xml:space="preserve">Mažiau vaiko globėjų (rūpintojų) kreipėsi dėl pagalbos pinigų už globojamą (rūpinamą) vaiką 
(-us) skyrimo
</t>
  </si>
  <si>
    <t>Projekto veiklos baigtos, užtruko pastato perdavimo procedūros. Projektas bus baigtas
 2021 m. I  ketvirtį</t>
  </si>
  <si>
    <t>Vykdomas papildomas kvietimas lėšoms panaudoti</t>
  </si>
  <si>
    <t>Teikiamos tik priežiūros paslaugos vykdant viešuosius pirkimus. Dėl COVID-19 pandemijos  užsitęsė nauji paslaugų pirkimai</t>
  </si>
  <si>
    <t>Dėl COVID-19 pandemijos sumažėjo paslaugų gavėjų skaičius</t>
  </si>
  <si>
    <t>Paslaugas teikia 101 įstaiga, programoje „Inicityvos Kaunui“ dalyvauja 6 įstaigos</t>
  </si>
  <si>
    <t>Planuotas patalpų plotas neįrengtas, kadangi statybą leidžiantis dokumentas gautas tik metų pabaigoje. Projektavimo ir statybos darbų atlikimą organizuoja UAB Kauno butų ūkis</t>
  </si>
  <si>
    <t>Rodiklis nepasiektas, nes Centrinė projektų valdymo agentūra, Viešųjų pirkimų tarnyba ir kitos organizacijos tarpusavyje nesutaria dėl perkančiųjų ir neperkančiųjų organizacijų statuso bendrąja prasme, todėl partneriai negali vykdyti pirkimų ir  įgyvendinti veiklų</t>
  </si>
  <si>
    <t>7 proc. darbų neatlikti dėl COVID-19 pandemijos, 41 proc. perskirstyta kitoms priemonėms (7 proc. rezervui, 34 proc. švietimo įstaigų remontui)</t>
  </si>
  <si>
    <t>Įdiegtas personalo valdymo ir DU IS „Paskata“ atostogų planavimo modulis, atnaujintas STRAPIS sistemos funkcionalumas. Atlikta darželių maitinimo IS „Valga“, žemės nuomos mokesčio administravimo sistemos MORI, GIS, DVS, paraiškų informacinės sistemos sistemos, Tarybos posėdžio informacinės sistemos, GIS sistemų plėtra</t>
  </si>
  <si>
    <t>Planuota įdiegti Valstybinės žemės nuomos mokesčio apskaitos ir administravimo informacinė sistema MORIS visiškai įdiegta</t>
  </si>
  <si>
    <t>Įdiegtas Valstybinės žemės nuomos mokesčio administravimo ir apskaitos informacinės sistemos MORIS savitarnos modulis</t>
  </si>
  <si>
    <t>http://igyvendinkideja.kaunas.lt/ svetainė yra visiškai  parengta</t>
  </si>
  <si>
    <t>Dėl COVID-19 pandemijos ir paskelbto karantino buvo pristabdytos tam tikros veiklos, daugelis planuotų mokymų neįvyko arba jų buvo atsisakyta. Reaguojant į susidariusią situaciją šalyje, mokymams buvo pasirinkta savišvietos forma</t>
  </si>
  <si>
    <t>Šis rodiklis viršytas, kadangi 2020 m. buvo atleisti valstybės tarnautojai, kuriems suėjo 65 metai, ar darbuotojai, dirbantys pagal darbo sutartis, kuriems suėjo pensinis amžius ir jie patys išreiškė norą išeiti iš darbo šalių susitarimu</t>
  </si>
  <si>
    <t xml:space="preserve"> 2020 m. gruodžio 31 d. duomenys</t>
  </si>
  <si>
    <t>1 planuotas sprendimas neįvykdytas pretendentui nepateikus laiku reikiamų dokumentų</t>
  </si>
  <si>
    <t>Faktinė reikšmė  nepasiekta dėl epidemiologinės situacijos šalyje</t>
  </si>
  <si>
    <t>Reklamos projektų derinimo funkcija priskirta  Licencijų, leidimų ir paslaugų skyriui, todėl rodiklio skaičius žymiai sumažėjo</t>
  </si>
  <si>
    <t>Planuojama iki metų pabaigos pasiekti metų rodiklį, nes šiuo metu vis dar vyksta programos testavimo darbai</t>
  </si>
  <si>
    <t>Kauno mieste užregistruotas 3021 gimimas,  kūdikio kraitelis skirtas 70 proc. registravusiųjų gimimą</t>
  </si>
  <si>
    <t>Dėl asmens duomenų tvarkymo BDAR neapibrėžtumo kreiptasi į Valstybinę duomenų  apsaugos inspekciją. Proceso diegimas (15 proc.) perkeltas į 2021 metus</t>
  </si>
  <si>
    <t>Lietuvos Respublikos Vyriausybės 2020 m. vasario 26 d. nutarimu Nr. 152 „Dėl valstybės lygio ekstremaliosios situacijos paskelbimo“ visoje Lietuvos Respublikos teritorijoje paskelbta ekstremalioji situacija. Esant ekstremaliajai situacijai ir paskelbus karantiną dalies priemonių nebuvo galima įvykdyti</t>
  </si>
  <si>
    <t>Programos „Iniciatyvos Kaunui“ prioriteto, skirto nevyriausybinių organizacijų stiprinimui, kvietimas nebuvo rengiamas ir finansuotų projektų nebuvo. Dėl to veiklos nebuvo vykdomos</t>
  </si>
  <si>
    <t>02.01.01.008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</si>
</sst>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b/>
      <sz val="10"/>
      <color indexed="8"/>
      <name val="Times New Roman"/>
      <family val="1"/>
    </font>
    <font>
      <sz val="10"/>
      <name val="Arial"/>
      <family val="2"/>
    </font>
    <font>
      <sz val="10"/>
      <color indexed="8"/>
      <name val="Times New Roman"/>
      <family val="1"/>
    </font>
    <font>
      <b/>
      <sz val="12"/>
      <name val="Times New Roman"/>
      <family val="1"/>
    </font>
    <font>
      <sz val="12"/>
      <name val="Times New Roman"/>
      <family val="1"/>
    </font>
    <font>
      <sz val="10"/>
      <color indexed="8"/>
      <name val="Times New Roman"/>
      <family val="1"/>
      <charset val="186"/>
    </font>
    <font>
      <b/>
      <sz val="8"/>
      <color indexed="8"/>
      <name val="Times New Roman"/>
      <family val="1"/>
    </font>
    <font>
      <sz val="10"/>
      <name val="Times New Roman"/>
      <family val="1"/>
    </font>
    <font>
      <b/>
      <sz val="10"/>
      <name val="Times New Roman"/>
      <family val="1"/>
    </font>
    <font>
      <sz val="10"/>
      <color rgb="FF000000"/>
      <name val="Times New Roman"/>
      <family val="1"/>
      <charset val="186"/>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wrapText="1"/>
    </xf>
    <xf numFmtId="0" fontId="0" fillId="0" borderId="0" xfId="0" applyAlignment="1">
      <alignment horizontal="center" vertical="center"/>
    </xf>
    <xf numFmtId="0" fontId="1" fillId="0" borderId="1" xfId="0" applyFont="1" applyBorder="1" applyAlignment="1" applyProtection="1">
      <alignment horizontal="center" vertical="center" wrapText="1" readingOrder="1"/>
      <protection locked="0"/>
    </xf>
    <xf numFmtId="0" fontId="7" fillId="0" borderId="0" xfId="0" applyFont="1" applyBorder="1" applyAlignment="1" applyProtection="1">
      <alignment horizontal="center" vertical="top" wrapText="1" readingOrder="1"/>
      <protection locked="0"/>
    </xf>
    <xf numFmtId="0" fontId="0" fillId="0" borderId="2" xfId="0" applyBorder="1" applyAlignment="1" applyProtection="1">
      <alignment vertical="top" wrapText="1"/>
      <protection locked="0"/>
    </xf>
    <xf numFmtId="0" fontId="0" fillId="0" borderId="2" xfId="0" applyBorder="1" applyAlignment="1">
      <alignment horizontal="center" vertical="center"/>
    </xf>
    <xf numFmtId="0" fontId="0" fillId="0" borderId="0" xfId="0" applyAlignment="1">
      <alignment vertical="top"/>
    </xf>
    <xf numFmtId="0" fontId="2" fillId="0" borderId="2" xfId="0" applyFont="1" applyBorder="1" applyAlignment="1">
      <alignment horizontal="center" vertical="center"/>
    </xf>
    <xf numFmtId="0" fontId="2" fillId="0" borderId="0" xfId="0" applyFont="1" applyAlignment="1">
      <alignment horizontal="center" vertical="center"/>
    </xf>
    <xf numFmtId="0" fontId="9" fillId="0" borderId="1" xfId="0" applyFont="1" applyBorder="1" applyAlignment="1" applyProtection="1">
      <alignment horizontal="center" vertical="center" wrapText="1" readingOrder="1"/>
      <protection locked="0"/>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center" vertical="center" wrapText="1" readingOrder="1"/>
      <protection locked="0"/>
    </xf>
    <xf numFmtId="2" fontId="3" fillId="0" borderId="1" xfId="0" applyNumberFormat="1" applyFont="1" applyBorder="1" applyAlignment="1" applyProtection="1">
      <alignment horizontal="center" vertical="center" wrapText="1" readingOrder="1"/>
      <protection locked="0"/>
    </xf>
    <xf numFmtId="0" fontId="8" fillId="0" borderId="1" xfId="0" applyFont="1" applyBorder="1" applyAlignment="1" applyProtection="1">
      <alignment horizontal="center" vertical="center" wrapText="1" readingOrder="1"/>
      <protection locked="0"/>
    </xf>
    <xf numFmtId="0" fontId="10" fillId="0" borderId="1" xfId="0" applyFont="1" applyBorder="1" applyAlignment="1">
      <alignment vertical="center" wrapText="1"/>
    </xf>
    <xf numFmtId="2" fontId="3" fillId="0" borderId="1" xfId="0" quotePrefix="1" applyNumberFormat="1" applyFont="1" applyBorder="1" applyAlignment="1" applyProtection="1">
      <alignment horizontal="center" vertical="center" wrapText="1" readingOrder="1"/>
      <protection locked="0"/>
    </xf>
    <xf numFmtId="0" fontId="3" fillId="2" borderId="1" xfId="0" applyFont="1" applyFill="1" applyBorder="1" applyAlignment="1" applyProtection="1">
      <alignment horizontal="center" vertical="center" wrapText="1" readingOrder="1"/>
      <protection locked="0"/>
    </xf>
    <xf numFmtId="0" fontId="1" fillId="0" borderId="1" xfId="0" applyFont="1" applyBorder="1" applyAlignment="1" applyProtection="1">
      <alignment horizontal="center" vertical="top" wrapText="1"/>
      <protection locked="0"/>
    </xf>
    <xf numFmtId="0" fontId="3" fillId="0" borderId="1" xfId="0" applyFont="1" applyBorder="1" applyAlignment="1" applyProtection="1">
      <alignment horizontal="left" vertical="top" wrapText="1"/>
      <protection locked="0"/>
    </xf>
    <xf numFmtId="0" fontId="10" fillId="0" borderId="1" xfId="0" applyFont="1" applyBorder="1" applyAlignment="1">
      <alignment vertical="top" wrapText="1"/>
    </xf>
    <xf numFmtId="0" fontId="3" fillId="0" borderId="1" xfId="0" applyFont="1" applyBorder="1" applyAlignment="1" applyProtection="1">
      <alignment vertical="top" wrapText="1" readingOrder="1"/>
      <protection locked="0"/>
    </xf>
    <xf numFmtId="0" fontId="3" fillId="0" borderId="3" xfId="0" applyFont="1" applyBorder="1" applyAlignment="1" applyProtection="1">
      <alignment horizontal="left" vertical="top" wrapText="1" readingOrder="1"/>
      <protection locked="0"/>
    </xf>
    <xf numFmtId="0" fontId="3" fillId="0" borderId="4" xfId="0" applyFont="1" applyBorder="1" applyAlignment="1" applyProtection="1">
      <alignment horizontal="left" vertical="top" wrapText="1" readingOrder="1"/>
      <protection locked="0"/>
    </xf>
    <xf numFmtId="0" fontId="3" fillId="0" borderId="3" xfId="0" applyFont="1" applyBorder="1" applyAlignment="1" applyProtection="1">
      <alignment vertical="top" wrapText="1" readingOrder="1"/>
      <protection locked="0"/>
    </xf>
    <xf numFmtId="0" fontId="3" fillId="0" borderId="5" xfId="0" applyFont="1" applyBorder="1" applyAlignment="1" applyProtection="1">
      <alignment vertical="top" wrapText="1" readingOrder="1"/>
      <protection locked="0"/>
    </xf>
    <xf numFmtId="0" fontId="3" fillId="0" borderId="4" xfId="0" applyFont="1" applyBorder="1" applyAlignment="1" applyProtection="1">
      <alignment vertical="top" wrapText="1" readingOrder="1"/>
      <protection locked="0"/>
    </xf>
    <xf numFmtId="0" fontId="3" fillId="0" borderId="1" xfId="0" applyFont="1" applyBorder="1" applyAlignment="1" applyProtection="1">
      <alignment horizontal="left" vertical="top" wrapText="1" readingOrder="1"/>
      <protection locked="0"/>
    </xf>
    <xf numFmtId="0" fontId="3" fillId="0" borderId="3" xfId="0" applyFont="1" applyBorder="1" applyAlignment="1" applyProtection="1">
      <alignment horizontal="left" vertical="top" wrapText="1" readingOrder="1"/>
      <protection locked="0"/>
    </xf>
    <xf numFmtId="0" fontId="3" fillId="0" borderId="4" xfId="0" applyFont="1" applyBorder="1" applyAlignment="1" applyProtection="1">
      <alignment horizontal="left" vertical="top" wrapText="1" readingOrder="1"/>
      <protection locked="0"/>
    </xf>
    <xf numFmtId="0" fontId="6" fillId="0" borderId="0" xfId="0" applyFont="1" applyBorder="1" applyAlignment="1" applyProtection="1">
      <alignment horizontal="center" vertical="center" wrapText="1" readingOrder="1"/>
      <protection locked="0"/>
    </xf>
    <xf numFmtId="0" fontId="3" fillId="0" borderId="5" xfId="0" applyFont="1" applyBorder="1" applyAlignment="1" applyProtection="1">
      <alignment horizontal="left" vertical="top" wrapText="1" readingOrder="1"/>
      <protection locked="0"/>
    </xf>
    <xf numFmtId="0" fontId="3" fillId="0" borderId="3" xfId="0" applyFont="1" applyBorder="1" applyAlignment="1" applyProtection="1">
      <alignment horizontal="center" vertical="top" wrapText="1" readingOrder="1"/>
      <protection locked="0"/>
    </xf>
    <xf numFmtId="0" fontId="3" fillId="0" borderId="4" xfId="0" applyFont="1" applyBorder="1" applyAlignment="1" applyProtection="1">
      <alignment horizontal="center" vertical="top" wrapText="1" readingOrder="1"/>
      <protection locked="0"/>
    </xf>
    <xf numFmtId="0" fontId="3" fillId="0" borderId="5" xfId="0" applyFont="1" applyBorder="1" applyAlignment="1" applyProtection="1">
      <alignment horizontal="center" vertical="top" wrapText="1" readingOrder="1"/>
      <protection locked="0"/>
    </xf>
    <xf numFmtId="0" fontId="5" fillId="0" borderId="0" xfId="0" applyFont="1" applyAlignment="1">
      <alignment horizontal="left" vertical="top" wrapText="1"/>
    </xf>
    <xf numFmtId="0" fontId="4" fillId="0" borderId="0" xfId="0" applyFont="1" applyAlignment="1">
      <alignment horizontal="center" vertical="center" wrapText="1"/>
    </xf>
    <xf numFmtId="0" fontId="1" fillId="0" borderId="1" xfId="0" applyFont="1" applyBorder="1" applyAlignment="1" applyProtection="1">
      <alignment horizontal="center" vertical="center" wrapText="1" readingOrder="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8"/>
  <sheetViews>
    <sheetView showGridLines="0" tabSelected="1" view="pageLayout" zoomScale="70" zoomScaleNormal="70" zoomScaleSheetLayoutView="70" zoomScalePageLayoutView="70" workbookViewId="0">
      <selection activeCell="C1085" sqref="C1085"/>
    </sheetView>
  </sheetViews>
  <sheetFormatPr defaultRowHeight="12.75" x14ac:dyDescent="0.2"/>
  <cols>
    <col min="1" max="1" width="10.5703125" style="3" customWidth="1"/>
    <col min="2" max="2" width="27" style="3" customWidth="1"/>
    <col min="3" max="3" width="21.42578125" style="3" customWidth="1"/>
    <col min="4" max="4" width="8.5703125" style="5" customWidth="1"/>
    <col min="5" max="5" width="10.5703125" style="5" bestFit="1" customWidth="1"/>
    <col min="6" max="6" width="9.7109375" style="5" bestFit="1" customWidth="1"/>
    <col min="7" max="7" width="9.42578125" style="12" bestFit="1" customWidth="1"/>
    <col min="8" max="8" width="39.5703125" style="3" customWidth="1"/>
  </cols>
  <sheetData>
    <row r="1" spans="1:8" s="1" customFormat="1" ht="49.9" customHeight="1" x14ac:dyDescent="0.2">
      <c r="A1" s="2"/>
      <c r="B1" s="2"/>
      <c r="C1" s="2"/>
      <c r="D1" s="4"/>
      <c r="E1" s="4"/>
      <c r="F1" s="38" t="s">
        <v>1108</v>
      </c>
      <c r="G1" s="38"/>
      <c r="H1" s="38"/>
    </row>
    <row r="2" spans="1:8" s="1" customFormat="1" ht="21" customHeight="1" x14ac:dyDescent="0.2">
      <c r="A2" s="39" t="s">
        <v>604</v>
      </c>
      <c r="B2" s="39"/>
      <c r="C2" s="39"/>
      <c r="D2" s="39"/>
      <c r="E2" s="39"/>
      <c r="F2" s="39"/>
      <c r="G2" s="39"/>
      <c r="H2" s="39"/>
    </row>
    <row r="3" spans="1:8" s="1" customFormat="1" ht="21" customHeight="1" x14ac:dyDescent="0.2">
      <c r="A3" s="39" t="s">
        <v>606</v>
      </c>
      <c r="B3" s="39"/>
      <c r="C3" s="39"/>
      <c r="D3" s="39"/>
      <c r="E3" s="39"/>
      <c r="F3" s="39"/>
      <c r="G3" s="39"/>
      <c r="H3" s="39"/>
    </row>
    <row r="4" spans="1:8" s="1" customFormat="1" ht="21" customHeight="1" x14ac:dyDescent="0.2">
      <c r="A4" s="39" t="s">
        <v>605</v>
      </c>
      <c r="B4" s="39"/>
      <c r="C4" s="39"/>
      <c r="D4" s="39"/>
      <c r="E4" s="39"/>
      <c r="F4" s="39"/>
      <c r="G4" s="39"/>
      <c r="H4" s="39"/>
    </row>
    <row r="5" spans="1:8" s="4" customFormat="1" x14ac:dyDescent="0.2">
      <c r="A5" s="40" t="s">
        <v>602</v>
      </c>
      <c r="B5" s="40" t="s">
        <v>0</v>
      </c>
      <c r="C5" s="40" t="s">
        <v>603</v>
      </c>
      <c r="D5" s="41"/>
      <c r="E5" s="41"/>
      <c r="F5" s="41"/>
      <c r="G5" s="41"/>
      <c r="H5" s="42" t="s">
        <v>5</v>
      </c>
    </row>
    <row r="6" spans="1:8" s="4" customFormat="1" ht="25.5" x14ac:dyDescent="0.2">
      <c r="A6" s="40"/>
      <c r="B6" s="40"/>
      <c r="C6" s="6" t="s">
        <v>0</v>
      </c>
      <c r="D6" s="6" t="s">
        <v>1</v>
      </c>
      <c r="E6" s="6" t="s">
        <v>2</v>
      </c>
      <c r="F6" s="6" t="s">
        <v>3</v>
      </c>
      <c r="G6" s="13" t="s">
        <v>4</v>
      </c>
      <c r="H6" s="42"/>
    </row>
    <row r="7" spans="1:8" s="4" customFormat="1" x14ac:dyDescent="0.2">
      <c r="A7" s="6" t="s">
        <v>6</v>
      </c>
      <c r="B7" s="6" t="s">
        <v>7</v>
      </c>
      <c r="C7" s="6" t="s">
        <v>8</v>
      </c>
      <c r="D7" s="6" t="s">
        <v>9</v>
      </c>
      <c r="E7" s="6">
        <v>5</v>
      </c>
      <c r="F7" s="6">
        <v>6</v>
      </c>
      <c r="G7" s="13">
        <v>7</v>
      </c>
      <c r="H7" s="21">
        <v>8</v>
      </c>
    </row>
    <row r="8" spans="1:8" s="1" customFormat="1" ht="89.25" x14ac:dyDescent="0.2">
      <c r="A8" s="14" t="s">
        <v>608</v>
      </c>
      <c r="B8" s="14" t="s">
        <v>18</v>
      </c>
      <c r="C8" s="14" t="s">
        <v>14</v>
      </c>
      <c r="D8" s="15" t="s">
        <v>955</v>
      </c>
      <c r="E8" s="16">
        <v>100</v>
      </c>
      <c r="F8" s="16">
        <v>134</v>
      </c>
      <c r="G8" s="17" t="str">
        <f t="shared" ref="G8:G24" si="0">IF(E8=F8,"○",IF(F8&gt;E8,"↑","↓"))</f>
        <v>↑</v>
      </c>
      <c r="H8" s="22" t="s">
        <v>1140</v>
      </c>
    </row>
    <row r="9" spans="1:8" s="1" customFormat="1" ht="63.75" x14ac:dyDescent="0.2">
      <c r="A9" s="14" t="s">
        <v>609</v>
      </c>
      <c r="B9" s="14" t="s">
        <v>1107</v>
      </c>
      <c r="C9" s="14" t="s">
        <v>19</v>
      </c>
      <c r="D9" s="15" t="s">
        <v>954</v>
      </c>
      <c r="E9" s="16">
        <v>4600</v>
      </c>
      <c r="F9" s="16">
        <v>4909</v>
      </c>
      <c r="G9" s="17" t="str">
        <f t="shared" si="0"/>
        <v>↑</v>
      </c>
      <c r="H9" s="22"/>
    </row>
    <row r="10" spans="1:8" s="1" customFormat="1" ht="63.75" x14ac:dyDescent="0.2">
      <c r="A10" s="31" t="s">
        <v>610</v>
      </c>
      <c r="B10" s="31" t="s">
        <v>20</v>
      </c>
      <c r="C10" s="14" t="s">
        <v>21</v>
      </c>
      <c r="D10" s="15" t="s">
        <v>955</v>
      </c>
      <c r="E10" s="16">
        <v>80</v>
      </c>
      <c r="F10" s="16">
        <v>80</v>
      </c>
      <c r="G10" s="17" t="str">
        <f t="shared" si="0"/>
        <v>○</v>
      </c>
      <c r="H10" s="22"/>
    </row>
    <row r="11" spans="1:8" s="1" customFormat="1" ht="51" x14ac:dyDescent="0.2">
      <c r="A11" s="34"/>
      <c r="B11" s="34"/>
      <c r="C11" s="14" t="s">
        <v>22</v>
      </c>
      <c r="D11" s="15" t="s">
        <v>955</v>
      </c>
      <c r="E11" s="16">
        <v>80</v>
      </c>
      <c r="F11" s="16">
        <v>80</v>
      </c>
      <c r="G11" s="17" t="str">
        <f t="shared" si="0"/>
        <v>○</v>
      </c>
      <c r="H11" s="22"/>
    </row>
    <row r="12" spans="1:8" s="1" customFormat="1" ht="51" x14ac:dyDescent="0.2">
      <c r="A12" s="32"/>
      <c r="B12" s="32"/>
      <c r="C12" s="14" t="s">
        <v>23</v>
      </c>
      <c r="D12" s="15" t="s">
        <v>955</v>
      </c>
      <c r="E12" s="16">
        <v>75</v>
      </c>
      <c r="F12" s="16">
        <v>75</v>
      </c>
      <c r="G12" s="17" t="str">
        <f t="shared" si="0"/>
        <v>○</v>
      </c>
      <c r="H12" s="22"/>
    </row>
    <row r="13" spans="1:8" s="1" customFormat="1" ht="25.5" x14ac:dyDescent="0.2">
      <c r="A13" s="24"/>
      <c r="B13" s="24"/>
      <c r="C13" s="14" t="s">
        <v>24</v>
      </c>
      <c r="D13" s="15" t="s">
        <v>954</v>
      </c>
      <c r="E13" s="16">
        <v>11</v>
      </c>
      <c r="F13" s="16">
        <v>12</v>
      </c>
      <c r="G13" s="17" t="str">
        <f t="shared" si="0"/>
        <v>↑</v>
      </c>
      <c r="H13" s="22"/>
    </row>
    <row r="14" spans="1:8" s="1" customFormat="1" ht="63.75" x14ac:dyDescent="0.2">
      <c r="A14" s="30" t="s">
        <v>611</v>
      </c>
      <c r="B14" s="30" t="s">
        <v>25</v>
      </c>
      <c r="C14" s="14" t="s">
        <v>21</v>
      </c>
      <c r="D14" s="15" t="s">
        <v>955</v>
      </c>
      <c r="E14" s="16">
        <v>80</v>
      </c>
      <c r="F14" s="16">
        <v>80</v>
      </c>
      <c r="G14" s="17" t="str">
        <f t="shared" si="0"/>
        <v>○</v>
      </c>
      <c r="H14" s="22"/>
    </row>
    <row r="15" spans="1:8" s="1" customFormat="1" ht="51" x14ac:dyDescent="0.2">
      <c r="A15" s="30"/>
      <c r="B15" s="30"/>
      <c r="C15" s="14" t="s">
        <v>22</v>
      </c>
      <c r="D15" s="15" t="s">
        <v>955</v>
      </c>
      <c r="E15" s="16">
        <v>80</v>
      </c>
      <c r="F15" s="16">
        <v>80</v>
      </c>
      <c r="G15" s="17" t="str">
        <f t="shared" si="0"/>
        <v>○</v>
      </c>
      <c r="H15" s="22"/>
    </row>
    <row r="16" spans="1:8" s="1" customFormat="1" ht="51" x14ac:dyDescent="0.2">
      <c r="A16" s="30"/>
      <c r="B16" s="30"/>
      <c r="C16" s="14" t="s">
        <v>23</v>
      </c>
      <c r="D16" s="15" t="s">
        <v>955</v>
      </c>
      <c r="E16" s="16">
        <v>75</v>
      </c>
      <c r="F16" s="16">
        <v>76</v>
      </c>
      <c r="G16" s="17" t="str">
        <f t="shared" si="0"/>
        <v>↑</v>
      </c>
      <c r="H16" s="22"/>
    </row>
    <row r="17" spans="1:8" s="1" customFormat="1" ht="25.5" x14ac:dyDescent="0.2">
      <c r="A17" s="30"/>
      <c r="B17" s="30"/>
      <c r="C17" s="14" t="s">
        <v>24</v>
      </c>
      <c r="D17" s="15" t="s">
        <v>954</v>
      </c>
      <c r="E17" s="16">
        <v>13</v>
      </c>
      <c r="F17" s="16">
        <v>13</v>
      </c>
      <c r="G17" s="17" t="str">
        <f t="shared" si="0"/>
        <v>○</v>
      </c>
      <c r="H17" s="22"/>
    </row>
    <row r="18" spans="1:8" s="1" customFormat="1" ht="63.75" x14ac:dyDescent="0.2">
      <c r="A18" s="30" t="s">
        <v>612</v>
      </c>
      <c r="B18" s="30" t="s">
        <v>26</v>
      </c>
      <c r="C18" s="14" t="s">
        <v>21</v>
      </c>
      <c r="D18" s="15" t="s">
        <v>955</v>
      </c>
      <c r="E18" s="16">
        <v>80</v>
      </c>
      <c r="F18" s="16">
        <v>80</v>
      </c>
      <c r="G18" s="17" t="str">
        <f t="shared" si="0"/>
        <v>○</v>
      </c>
      <c r="H18" s="22"/>
    </row>
    <row r="19" spans="1:8" s="1" customFormat="1" ht="51" x14ac:dyDescent="0.2">
      <c r="A19" s="30"/>
      <c r="B19" s="30"/>
      <c r="C19" s="14" t="s">
        <v>22</v>
      </c>
      <c r="D19" s="15" t="s">
        <v>955</v>
      </c>
      <c r="E19" s="16">
        <v>80</v>
      </c>
      <c r="F19" s="16">
        <v>80</v>
      </c>
      <c r="G19" s="17" t="str">
        <f t="shared" si="0"/>
        <v>○</v>
      </c>
      <c r="H19" s="22"/>
    </row>
    <row r="20" spans="1:8" s="1" customFormat="1" ht="51" x14ac:dyDescent="0.2">
      <c r="A20" s="30"/>
      <c r="B20" s="30"/>
      <c r="C20" s="14" t="s">
        <v>23</v>
      </c>
      <c r="D20" s="15" t="s">
        <v>955</v>
      </c>
      <c r="E20" s="16">
        <v>90</v>
      </c>
      <c r="F20" s="16">
        <v>90</v>
      </c>
      <c r="G20" s="17" t="str">
        <f t="shared" si="0"/>
        <v>○</v>
      </c>
      <c r="H20" s="22"/>
    </row>
    <row r="21" spans="1:8" s="1" customFormat="1" ht="25.5" x14ac:dyDescent="0.2">
      <c r="A21" s="30"/>
      <c r="B21" s="30"/>
      <c r="C21" s="14" t="s">
        <v>24</v>
      </c>
      <c r="D21" s="15" t="s">
        <v>954</v>
      </c>
      <c r="E21" s="16">
        <v>9</v>
      </c>
      <c r="F21" s="16">
        <v>8</v>
      </c>
      <c r="G21" s="17" t="str">
        <f t="shared" si="0"/>
        <v>↓</v>
      </c>
      <c r="H21" s="22"/>
    </row>
    <row r="22" spans="1:8" s="1" customFormat="1" ht="25.5" x14ac:dyDescent="0.2">
      <c r="A22" s="31" t="s">
        <v>613</v>
      </c>
      <c r="B22" s="31" t="s">
        <v>27</v>
      </c>
      <c r="C22" s="14" t="s">
        <v>24</v>
      </c>
      <c r="D22" s="15" t="s">
        <v>954</v>
      </c>
      <c r="E22" s="16">
        <v>13</v>
      </c>
      <c r="F22" s="16">
        <v>10</v>
      </c>
      <c r="G22" s="17" t="str">
        <f t="shared" si="0"/>
        <v>↓</v>
      </c>
      <c r="H22" s="22"/>
    </row>
    <row r="23" spans="1:8" s="1" customFormat="1" ht="63.75" x14ac:dyDescent="0.2">
      <c r="A23" s="34"/>
      <c r="B23" s="34"/>
      <c r="C23" s="14" t="s">
        <v>21</v>
      </c>
      <c r="D23" s="15" t="s">
        <v>955</v>
      </c>
      <c r="E23" s="16">
        <v>70</v>
      </c>
      <c r="F23" s="16">
        <v>73</v>
      </c>
      <c r="G23" s="17" t="str">
        <f t="shared" si="0"/>
        <v>↑</v>
      </c>
      <c r="H23" s="22"/>
    </row>
    <row r="24" spans="1:8" s="1" customFormat="1" ht="51" x14ac:dyDescent="0.2">
      <c r="A24" s="34"/>
      <c r="B24" s="34"/>
      <c r="C24" s="14" t="s">
        <v>22</v>
      </c>
      <c r="D24" s="15" t="s">
        <v>955</v>
      </c>
      <c r="E24" s="16">
        <v>65</v>
      </c>
      <c r="F24" s="16">
        <v>73</v>
      </c>
      <c r="G24" s="17" t="str">
        <f t="shared" si="0"/>
        <v>↑</v>
      </c>
      <c r="H24" s="22"/>
    </row>
    <row r="25" spans="1:8" s="1" customFormat="1" ht="51" x14ac:dyDescent="0.2">
      <c r="A25" s="32"/>
      <c r="B25" s="32"/>
      <c r="C25" s="14" t="s">
        <v>23</v>
      </c>
      <c r="D25" s="15" t="s">
        <v>955</v>
      </c>
      <c r="E25" s="16">
        <v>60</v>
      </c>
      <c r="F25" s="16">
        <v>74</v>
      </c>
      <c r="G25" s="17" t="str">
        <f t="shared" ref="G25:G88" si="1">IF(E25=F25,"○",IF(F25&gt;E25,"↑","↓"))</f>
        <v>↑</v>
      </c>
      <c r="H25" s="22"/>
    </row>
    <row r="26" spans="1:8" s="1" customFormat="1" ht="25.5" x14ac:dyDescent="0.2">
      <c r="A26" s="30" t="s">
        <v>1227</v>
      </c>
      <c r="B26" s="30" t="s">
        <v>28</v>
      </c>
      <c r="C26" s="14" t="s">
        <v>24</v>
      </c>
      <c r="D26" s="15" t="s">
        <v>954</v>
      </c>
      <c r="E26" s="16">
        <v>12</v>
      </c>
      <c r="F26" s="16">
        <v>12</v>
      </c>
      <c r="G26" s="17" t="str">
        <f t="shared" si="1"/>
        <v>○</v>
      </c>
      <c r="H26" s="22"/>
    </row>
    <row r="27" spans="1:8" s="1" customFormat="1" ht="63.75" x14ac:dyDescent="0.2">
      <c r="A27" s="30"/>
      <c r="B27" s="30"/>
      <c r="C27" s="14" t="s">
        <v>21</v>
      </c>
      <c r="D27" s="15" t="s">
        <v>955</v>
      </c>
      <c r="E27" s="16">
        <v>85</v>
      </c>
      <c r="F27" s="16">
        <v>86</v>
      </c>
      <c r="G27" s="17" t="str">
        <f t="shared" si="1"/>
        <v>↑</v>
      </c>
      <c r="H27" s="22"/>
    </row>
    <row r="28" spans="1:8" s="1" customFormat="1" ht="51" x14ac:dyDescent="0.2">
      <c r="A28" s="30"/>
      <c r="B28" s="30"/>
      <c r="C28" s="14" t="s">
        <v>22</v>
      </c>
      <c r="D28" s="15" t="s">
        <v>955</v>
      </c>
      <c r="E28" s="16">
        <v>82</v>
      </c>
      <c r="F28" s="16">
        <v>85</v>
      </c>
      <c r="G28" s="17" t="str">
        <f t="shared" si="1"/>
        <v>↑</v>
      </c>
      <c r="H28" s="22"/>
    </row>
    <row r="29" spans="1:8" s="1" customFormat="1" ht="51" x14ac:dyDescent="0.2">
      <c r="A29" s="30"/>
      <c r="B29" s="30"/>
      <c r="C29" s="14" t="s">
        <v>23</v>
      </c>
      <c r="D29" s="15" t="s">
        <v>955</v>
      </c>
      <c r="E29" s="16">
        <v>75</v>
      </c>
      <c r="F29" s="16">
        <v>76</v>
      </c>
      <c r="G29" s="17" t="str">
        <f t="shared" si="1"/>
        <v>↑</v>
      </c>
      <c r="H29" s="22"/>
    </row>
    <row r="30" spans="1:8" s="1" customFormat="1" ht="38.25" x14ac:dyDescent="0.2">
      <c r="A30" s="24" t="s">
        <v>614</v>
      </c>
      <c r="B30" s="24" t="s">
        <v>29</v>
      </c>
      <c r="C30" s="14" t="s">
        <v>24</v>
      </c>
      <c r="D30" s="15" t="s">
        <v>954</v>
      </c>
      <c r="E30" s="16">
        <v>8</v>
      </c>
      <c r="F30" s="16">
        <v>9</v>
      </c>
      <c r="G30" s="17" t="str">
        <f t="shared" si="1"/>
        <v>↑</v>
      </c>
      <c r="H30" s="22" t="s">
        <v>1139</v>
      </c>
    </row>
    <row r="31" spans="1:8" s="1" customFormat="1" ht="63.75" x14ac:dyDescent="0.2">
      <c r="A31" s="35"/>
      <c r="B31" s="35"/>
      <c r="C31" s="14" t="s">
        <v>21</v>
      </c>
      <c r="D31" s="15" t="s">
        <v>955</v>
      </c>
      <c r="E31" s="16">
        <v>80</v>
      </c>
      <c r="F31" s="16">
        <v>85</v>
      </c>
      <c r="G31" s="17" t="str">
        <f t="shared" si="1"/>
        <v>↑</v>
      </c>
      <c r="H31" s="22"/>
    </row>
    <row r="32" spans="1:8" s="1" customFormat="1" ht="51" x14ac:dyDescent="0.2">
      <c r="A32" s="37"/>
      <c r="B32" s="37"/>
      <c r="C32" s="14" t="s">
        <v>22</v>
      </c>
      <c r="D32" s="15" t="s">
        <v>955</v>
      </c>
      <c r="E32" s="16">
        <v>70</v>
      </c>
      <c r="F32" s="16">
        <v>75</v>
      </c>
      <c r="G32" s="17" t="str">
        <f t="shared" si="1"/>
        <v>↑</v>
      </c>
      <c r="H32" s="22"/>
    </row>
    <row r="33" spans="1:8" s="1" customFormat="1" ht="51" x14ac:dyDescent="0.2">
      <c r="A33" s="36"/>
      <c r="B33" s="36"/>
      <c r="C33" s="14" t="s">
        <v>23</v>
      </c>
      <c r="D33" s="15" t="s">
        <v>955</v>
      </c>
      <c r="E33" s="16">
        <v>70</v>
      </c>
      <c r="F33" s="16">
        <v>75</v>
      </c>
      <c r="G33" s="17" t="str">
        <f t="shared" si="1"/>
        <v>↑</v>
      </c>
      <c r="H33" s="22"/>
    </row>
    <row r="34" spans="1:8" s="1" customFormat="1" ht="63.75" x14ac:dyDescent="0.2">
      <c r="A34" s="31" t="s">
        <v>615</v>
      </c>
      <c r="B34" s="31" t="s">
        <v>30</v>
      </c>
      <c r="C34" s="14" t="s">
        <v>21</v>
      </c>
      <c r="D34" s="15" t="s">
        <v>955</v>
      </c>
      <c r="E34" s="16">
        <v>75</v>
      </c>
      <c r="F34" s="16">
        <v>75</v>
      </c>
      <c r="G34" s="17" t="str">
        <f t="shared" si="1"/>
        <v>○</v>
      </c>
      <c r="H34" s="22"/>
    </row>
    <row r="35" spans="1:8" s="1" customFormat="1" ht="51" x14ac:dyDescent="0.2">
      <c r="A35" s="34"/>
      <c r="B35" s="34"/>
      <c r="C35" s="14" t="s">
        <v>22</v>
      </c>
      <c r="D35" s="15" t="s">
        <v>955</v>
      </c>
      <c r="E35" s="16">
        <v>75</v>
      </c>
      <c r="F35" s="16">
        <v>75</v>
      </c>
      <c r="G35" s="17" t="str">
        <f t="shared" si="1"/>
        <v>○</v>
      </c>
      <c r="H35" s="22"/>
    </row>
    <row r="36" spans="1:8" s="1" customFormat="1" ht="51" x14ac:dyDescent="0.2">
      <c r="A36" s="34"/>
      <c r="B36" s="34"/>
      <c r="C36" s="14" t="s">
        <v>23</v>
      </c>
      <c r="D36" s="15" t="s">
        <v>955</v>
      </c>
      <c r="E36" s="16">
        <v>75</v>
      </c>
      <c r="F36" s="16">
        <v>75</v>
      </c>
      <c r="G36" s="17" t="str">
        <f t="shared" si="1"/>
        <v>○</v>
      </c>
      <c r="H36" s="22"/>
    </row>
    <row r="37" spans="1:8" s="1" customFormat="1" ht="25.5" x14ac:dyDescent="0.2">
      <c r="A37" s="32"/>
      <c r="B37" s="32"/>
      <c r="C37" s="14" t="s">
        <v>24</v>
      </c>
      <c r="D37" s="15" t="s">
        <v>954</v>
      </c>
      <c r="E37" s="16">
        <v>12</v>
      </c>
      <c r="F37" s="16">
        <v>12</v>
      </c>
      <c r="G37" s="17" t="str">
        <f t="shared" si="1"/>
        <v>○</v>
      </c>
      <c r="H37" s="22"/>
    </row>
    <row r="38" spans="1:8" s="1" customFormat="1" ht="63.75" x14ac:dyDescent="0.2">
      <c r="A38" s="31" t="s">
        <v>616</v>
      </c>
      <c r="B38" s="31" t="s">
        <v>31</v>
      </c>
      <c r="C38" s="14" t="s">
        <v>21</v>
      </c>
      <c r="D38" s="15" t="s">
        <v>955</v>
      </c>
      <c r="E38" s="16">
        <v>70</v>
      </c>
      <c r="F38" s="16">
        <v>72</v>
      </c>
      <c r="G38" s="17" t="str">
        <f t="shared" si="1"/>
        <v>↑</v>
      </c>
      <c r="H38" s="22"/>
    </row>
    <row r="39" spans="1:8" s="1" customFormat="1" ht="51" x14ac:dyDescent="0.2">
      <c r="A39" s="32"/>
      <c r="B39" s="32"/>
      <c r="C39" s="14" t="s">
        <v>22</v>
      </c>
      <c r="D39" s="15" t="s">
        <v>955</v>
      </c>
      <c r="E39" s="16">
        <v>75</v>
      </c>
      <c r="F39" s="16">
        <v>76</v>
      </c>
      <c r="G39" s="17" t="str">
        <f t="shared" si="1"/>
        <v>↑</v>
      </c>
      <c r="H39" s="22"/>
    </row>
    <row r="40" spans="1:8" s="1" customFormat="1" ht="51" x14ac:dyDescent="0.2">
      <c r="A40" s="35"/>
      <c r="B40" s="35"/>
      <c r="C40" s="14" t="s">
        <v>23</v>
      </c>
      <c r="D40" s="15" t="s">
        <v>955</v>
      </c>
      <c r="E40" s="16">
        <v>75</v>
      </c>
      <c r="F40" s="16">
        <v>75</v>
      </c>
      <c r="G40" s="17" t="str">
        <f t="shared" si="1"/>
        <v>○</v>
      </c>
      <c r="H40" s="22"/>
    </row>
    <row r="41" spans="1:8" s="1" customFormat="1" ht="25.5" x14ac:dyDescent="0.2">
      <c r="A41" s="36"/>
      <c r="B41" s="36"/>
      <c r="C41" s="14" t="s">
        <v>24</v>
      </c>
      <c r="D41" s="15" t="s">
        <v>954</v>
      </c>
      <c r="E41" s="16">
        <v>12</v>
      </c>
      <c r="F41" s="16">
        <v>12</v>
      </c>
      <c r="G41" s="17" t="str">
        <f t="shared" si="1"/>
        <v>○</v>
      </c>
      <c r="H41" s="22"/>
    </row>
    <row r="42" spans="1:8" s="1" customFormat="1" ht="63.75" x14ac:dyDescent="0.2">
      <c r="A42" s="30" t="s">
        <v>617</v>
      </c>
      <c r="B42" s="30" t="s">
        <v>32</v>
      </c>
      <c r="C42" s="14" t="s">
        <v>21</v>
      </c>
      <c r="D42" s="15" t="s">
        <v>955</v>
      </c>
      <c r="E42" s="16">
        <v>95</v>
      </c>
      <c r="F42" s="16">
        <v>95</v>
      </c>
      <c r="G42" s="17" t="str">
        <f t="shared" si="1"/>
        <v>○</v>
      </c>
      <c r="H42" s="22"/>
    </row>
    <row r="43" spans="1:8" s="1" customFormat="1" ht="51" x14ac:dyDescent="0.2">
      <c r="A43" s="30"/>
      <c r="B43" s="30"/>
      <c r="C43" s="14" t="s">
        <v>22</v>
      </c>
      <c r="D43" s="15" t="s">
        <v>955</v>
      </c>
      <c r="E43" s="16">
        <v>80</v>
      </c>
      <c r="F43" s="16">
        <v>80</v>
      </c>
      <c r="G43" s="17" t="str">
        <f t="shared" si="1"/>
        <v>○</v>
      </c>
      <c r="H43" s="22"/>
    </row>
    <row r="44" spans="1:8" s="1" customFormat="1" ht="51" x14ac:dyDescent="0.2">
      <c r="A44" s="30"/>
      <c r="B44" s="30"/>
      <c r="C44" s="14" t="s">
        <v>23</v>
      </c>
      <c r="D44" s="15" t="s">
        <v>955</v>
      </c>
      <c r="E44" s="16">
        <v>80</v>
      </c>
      <c r="F44" s="16">
        <v>80</v>
      </c>
      <c r="G44" s="17" t="str">
        <f t="shared" si="1"/>
        <v>○</v>
      </c>
      <c r="H44" s="22"/>
    </row>
    <row r="45" spans="1:8" s="1" customFormat="1" ht="25.5" x14ac:dyDescent="0.2">
      <c r="A45" s="30"/>
      <c r="B45" s="30"/>
      <c r="C45" s="14" t="s">
        <v>24</v>
      </c>
      <c r="D45" s="15" t="s">
        <v>954</v>
      </c>
      <c r="E45" s="16">
        <v>15</v>
      </c>
      <c r="F45" s="16">
        <v>15</v>
      </c>
      <c r="G45" s="17" t="str">
        <f t="shared" si="1"/>
        <v>○</v>
      </c>
      <c r="H45" s="22"/>
    </row>
    <row r="46" spans="1:8" s="1" customFormat="1" ht="63.75" x14ac:dyDescent="0.2">
      <c r="A46" s="30" t="s">
        <v>618</v>
      </c>
      <c r="B46" s="30" t="s">
        <v>33</v>
      </c>
      <c r="C46" s="14" t="s">
        <v>21</v>
      </c>
      <c r="D46" s="15" t="s">
        <v>955</v>
      </c>
      <c r="E46" s="16">
        <v>63</v>
      </c>
      <c r="F46" s="16">
        <v>65</v>
      </c>
      <c r="G46" s="17" t="str">
        <f t="shared" si="1"/>
        <v>↑</v>
      </c>
      <c r="H46" s="22"/>
    </row>
    <row r="47" spans="1:8" s="1" customFormat="1" ht="51" x14ac:dyDescent="0.2">
      <c r="A47" s="30"/>
      <c r="B47" s="30"/>
      <c r="C47" s="14" t="s">
        <v>22</v>
      </c>
      <c r="D47" s="15" t="s">
        <v>955</v>
      </c>
      <c r="E47" s="16">
        <v>70</v>
      </c>
      <c r="F47" s="16">
        <v>76</v>
      </c>
      <c r="G47" s="17" t="str">
        <f t="shared" si="1"/>
        <v>↑</v>
      </c>
      <c r="H47" s="22"/>
    </row>
    <row r="48" spans="1:8" s="1" customFormat="1" ht="51" x14ac:dyDescent="0.2">
      <c r="A48" s="30"/>
      <c r="B48" s="30"/>
      <c r="C48" s="14" t="s">
        <v>23</v>
      </c>
      <c r="D48" s="15" t="s">
        <v>955</v>
      </c>
      <c r="E48" s="16">
        <v>70</v>
      </c>
      <c r="F48" s="16">
        <v>78</v>
      </c>
      <c r="G48" s="17" t="str">
        <f t="shared" si="1"/>
        <v>↑</v>
      </c>
      <c r="H48" s="22"/>
    </row>
    <row r="49" spans="1:8" s="1" customFormat="1" ht="25.5" x14ac:dyDescent="0.2">
      <c r="A49" s="30"/>
      <c r="B49" s="30"/>
      <c r="C49" s="14" t="s">
        <v>24</v>
      </c>
      <c r="D49" s="15" t="s">
        <v>954</v>
      </c>
      <c r="E49" s="16">
        <v>10</v>
      </c>
      <c r="F49" s="16">
        <v>10</v>
      </c>
      <c r="G49" s="17" t="str">
        <f t="shared" si="1"/>
        <v>○</v>
      </c>
      <c r="H49" s="22"/>
    </row>
    <row r="50" spans="1:8" s="1" customFormat="1" ht="63.75" x14ac:dyDescent="0.2">
      <c r="A50" s="30" t="s">
        <v>622</v>
      </c>
      <c r="B50" s="30" t="s">
        <v>34</v>
      </c>
      <c r="C50" s="14" t="s">
        <v>21</v>
      </c>
      <c r="D50" s="15" t="s">
        <v>955</v>
      </c>
      <c r="E50" s="16">
        <v>70</v>
      </c>
      <c r="F50" s="16">
        <v>99</v>
      </c>
      <c r="G50" s="17" t="str">
        <f t="shared" si="1"/>
        <v>↑</v>
      </c>
      <c r="H50" s="22"/>
    </row>
    <row r="51" spans="1:8" s="1" customFormat="1" ht="51" x14ac:dyDescent="0.2">
      <c r="A51" s="30"/>
      <c r="B51" s="30"/>
      <c r="C51" s="14" t="s">
        <v>22</v>
      </c>
      <c r="D51" s="15" t="s">
        <v>955</v>
      </c>
      <c r="E51" s="16">
        <v>80</v>
      </c>
      <c r="F51" s="16">
        <v>99</v>
      </c>
      <c r="G51" s="17" t="str">
        <f t="shared" si="1"/>
        <v>↑</v>
      </c>
      <c r="H51" s="22"/>
    </row>
    <row r="52" spans="1:8" s="1" customFormat="1" ht="51" x14ac:dyDescent="0.2">
      <c r="A52" s="30"/>
      <c r="B52" s="30"/>
      <c r="C52" s="14" t="s">
        <v>23</v>
      </c>
      <c r="D52" s="15" t="s">
        <v>955</v>
      </c>
      <c r="E52" s="16">
        <v>80</v>
      </c>
      <c r="F52" s="16">
        <v>100</v>
      </c>
      <c r="G52" s="17" t="str">
        <f t="shared" si="1"/>
        <v>↑</v>
      </c>
      <c r="H52" s="22"/>
    </row>
    <row r="53" spans="1:8" s="1" customFormat="1" ht="25.5" x14ac:dyDescent="0.2">
      <c r="A53" s="30"/>
      <c r="B53" s="30"/>
      <c r="C53" s="14" t="s">
        <v>24</v>
      </c>
      <c r="D53" s="15" t="s">
        <v>954</v>
      </c>
      <c r="E53" s="16">
        <v>14</v>
      </c>
      <c r="F53" s="16">
        <v>16</v>
      </c>
      <c r="G53" s="17" t="str">
        <f t="shared" si="1"/>
        <v>↑</v>
      </c>
      <c r="H53" s="22"/>
    </row>
    <row r="54" spans="1:8" s="1" customFormat="1" ht="63.75" x14ac:dyDescent="0.2">
      <c r="A54" s="31" t="s">
        <v>623</v>
      </c>
      <c r="B54" s="31" t="s">
        <v>35</v>
      </c>
      <c r="C54" s="14" t="s">
        <v>21</v>
      </c>
      <c r="D54" s="15" t="s">
        <v>955</v>
      </c>
      <c r="E54" s="16">
        <v>70</v>
      </c>
      <c r="F54" s="16">
        <v>86</v>
      </c>
      <c r="G54" s="17" t="str">
        <f t="shared" si="1"/>
        <v>↑</v>
      </c>
      <c r="H54" s="22"/>
    </row>
    <row r="55" spans="1:8" s="1" customFormat="1" ht="51" x14ac:dyDescent="0.2">
      <c r="A55" s="34"/>
      <c r="B55" s="34"/>
      <c r="C55" s="14" t="s">
        <v>22</v>
      </c>
      <c r="D55" s="15" t="s">
        <v>955</v>
      </c>
      <c r="E55" s="16">
        <v>75</v>
      </c>
      <c r="F55" s="16">
        <v>79</v>
      </c>
      <c r="G55" s="17" t="str">
        <f t="shared" si="1"/>
        <v>↑</v>
      </c>
      <c r="H55" s="22"/>
    </row>
    <row r="56" spans="1:8" s="1" customFormat="1" ht="51" x14ac:dyDescent="0.2">
      <c r="A56" s="34"/>
      <c r="B56" s="34"/>
      <c r="C56" s="14" t="s">
        <v>23</v>
      </c>
      <c r="D56" s="15" t="s">
        <v>955</v>
      </c>
      <c r="E56" s="16">
        <v>75</v>
      </c>
      <c r="F56" s="16">
        <v>79</v>
      </c>
      <c r="G56" s="17" t="str">
        <f t="shared" si="1"/>
        <v>↑</v>
      </c>
      <c r="H56" s="22"/>
    </row>
    <row r="57" spans="1:8" s="1" customFormat="1" ht="25.5" x14ac:dyDescent="0.2">
      <c r="A57" s="32"/>
      <c r="B57" s="32"/>
      <c r="C57" s="14" t="s">
        <v>24</v>
      </c>
      <c r="D57" s="15" t="s">
        <v>954</v>
      </c>
      <c r="E57" s="16">
        <v>12</v>
      </c>
      <c r="F57" s="16">
        <v>10</v>
      </c>
      <c r="G57" s="17" t="str">
        <f t="shared" si="1"/>
        <v>↓</v>
      </c>
      <c r="H57" s="22"/>
    </row>
    <row r="58" spans="1:8" s="1" customFormat="1" ht="63.75" x14ac:dyDescent="0.2">
      <c r="A58" s="24" t="s">
        <v>624</v>
      </c>
      <c r="B58" s="24" t="s">
        <v>36</v>
      </c>
      <c r="C58" s="14" t="s">
        <v>21</v>
      </c>
      <c r="D58" s="15" t="s">
        <v>955</v>
      </c>
      <c r="E58" s="16">
        <v>70</v>
      </c>
      <c r="F58" s="16">
        <v>80</v>
      </c>
      <c r="G58" s="17" t="str">
        <f t="shared" si="1"/>
        <v>↑</v>
      </c>
      <c r="H58" s="22"/>
    </row>
    <row r="59" spans="1:8" s="1" customFormat="1" ht="51" x14ac:dyDescent="0.2">
      <c r="A59" s="35"/>
      <c r="B59" s="35"/>
      <c r="C59" s="14" t="s">
        <v>22</v>
      </c>
      <c r="D59" s="15" t="s">
        <v>955</v>
      </c>
      <c r="E59" s="16">
        <v>75</v>
      </c>
      <c r="F59" s="16">
        <v>75</v>
      </c>
      <c r="G59" s="17" t="str">
        <f t="shared" si="1"/>
        <v>○</v>
      </c>
      <c r="H59" s="22"/>
    </row>
    <row r="60" spans="1:8" s="1" customFormat="1" ht="51" x14ac:dyDescent="0.2">
      <c r="A60" s="37"/>
      <c r="B60" s="37"/>
      <c r="C60" s="14" t="s">
        <v>23</v>
      </c>
      <c r="D60" s="15" t="s">
        <v>955</v>
      </c>
      <c r="E60" s="16">
        <v>80</v>
      </c>
      <c r="F60" s="16">
        <v>80</v>
      </c>
      <c r="G60" s="17" t="str">
        <f t="shared" si="1"/>
        <v>○</v>
      </c>
      <c r="H60" s="22"/>
    </row>
    <row r="61" spans="1:8" s="1" customFormat="1" ht="25.5" x14ac:dyDescent="0.2">
      <c r="A61" s="36"/>
      <c r="B61" s="36"/>
      <c r="C61" s="14" t="s">
        <v>24</v>
      </c>
      <c r="D61" s="15" t="s">
        <v>954</v>
      </c>
      <c r="E61" s="16">
        <v>16</v>
      </c>
      <c r="F61" s="16">
        <v>16</v>
      </c>
      <c r="G61" s="17" t="str">
        <f t="shared" si="1"/>
        <v>○</v>
      </c>
      <c r="H61" s="22"/>
    </row>
    <row r="62" spans="1:8" s="1" customFormat="1" ht="63.75" x14ac:dyDescent="0.2">
      <c r="A62" s="30" t="s">
        <v>625</v>
      </c>
      <c r="B62" s="30" t="s">
        <v>37</v>
      </c>
      <c r="C62" s="14" t="s">
        <v>21</v>
      </c>
      <c r="D62" s="15" t="s">
        <v>955</v>
      </c>
      <c r="E62" s="16">
        <v>50</v>
      </c>
      <c r="F62" s="16">
        <v>80</v>
      </c>
      <c r="G62" s="17" t="str">
        <f t="shared" si="1"/>
        <v>↑</v>
      </c>
      <c r="H62" s="22"/>
    </row>
    <row r="63" spans="1:8" s="1" customFormat="1" ht="51" x14ac:dyDescent="0.2">
      <c r="A63" s="30"/>
      <c r="B63" s="30"/>
      <c r="C63" s="14" t="s">
        <v>22</v>
      </c>
      <c r="D63" s="15" t="s">
        <v>955</v>
      </c>
      <c r="E63" s="16">
        <v>60</v>
      </c>
      <c r="F63" s="16">
        <v>80</v>
      </c>
      <c r="G63" s="17" t="str">
        <f t="shared" si="1"/>
        <v>↑</v>
      </c>
      <c r="H63" s="22"/>
    </row>
    <row r="64" spans="1:8" s="1" customFormat="1" ht="51" x14ac:dyDescent="0.2">
      <c r="A64" s="30"/>
      <c r="B64" s="30"/>
      <c r="C64" s="14" t="s">
        <v>23</v>
      </c>
      <c r="D64" s="15" t="s">
        <v>955</v>
      </c>
      <c r="E64" s="16">
        <v>50</v>
      </c>
      <c r="F64" s="16">
        <v>80</v>
      </c>
      <c r="G64" s="17" t="str">
        <f t="shared" si="1"/>
        <v>↑</v>
      </c>
      <c r="H64" s="22"/>
    </row>
    <row r="65" spans="1:8" s="1" customFormat="1" ht="25.5" x14ac:dyDescent="0.2">
      <c r="A65" s="30"/>
      <c r="B65" s="30"/>
      <c r="C65" s="14" t="s">
        <v>24</v>
      </c>
      <c r="D65" s="15" t="s">
        <v>954</v>
      </c>
      <c r="E65" s="16">
        <v>11</v>
      </c>
      <c r="F65" s="16">
        <v>10</v>
      </c>
      <c r="G65" s="17" t="str">
        <f t="shared" si="1"/>
        <v>↓</v>
      </c>
      <c r="H65" s="22"/>
    </row>
    <row r="66" spans="1:8" s="1" customFormat="1" ht="63.75" x14ac:dyDescent="0.2">
      <c r="A66" s="31" t="s">
        <v>626</v>
      </c>
      <c r="B66" s="31" t="s">
        <v>38</v>
      </c>
      <c r="C66" s="14" t="s">
        <v>21</v>
      </c>
      <c r="D66" s="15" t="s">
        <v>955</v>
      </c>
      <c r="E66" s="16">
        <v>90</v>
      </c>
      <c r="F66" s="16">
        <v>92</v>
      </c>
      <c r="G66" s="17" t="str">
        <f t="shared" si="1"/>
        <v>↑</v>
      </c>
      <c r="H66" s="22"/>
    </row>
    <row r="67" spans="1:8" s="1" customFormat="1" ht="51" x14ac:dyDescent="0.2">
      <c r="A67" s="32"/>
      <c r="B67" s="32"/>
      <c r="C67" s="14" t="s">
        <v>22</v>
      </c>
      <c r="D67" s="15" t="s">
        <v>955</v>
      </c>
      <c r="E67" s="16">
        <v>85</v>
      </c>
      <c r="F67" s="16">
        <v>90</v>
      </c>
      <c r="G67" s="17" t="str">
        <f t="shared" si="1"/>
        <v>↑</v>
      </c>
      <c r="H67" s="22"/>
    </row>
    <row r="68" spans="1:8" s="1" customFormat="1" ht="51" x14ac:dyDescent="0.2">
      <c r="A68" s="35"/>
      <c r="B68" s="35"/>
      <c r="C68" s="14" t="s">
        <v>23</v>
      </c>
      <c r="D68" s="15" t="s">
        <v>955</v>
      </c>
      <c r="E68" s="16">
        <v>90</v>
      </c>
      <c r="F68" s="16">
        <v>92</v>
      </c>
      <c r="G68" s="17" t="str">
        <f t="shared" si="1"/>
        <v>↑</v>
      </c>
      <c r="H68" s="22"/>
    </row>
    <row r="69" spans="1:8" s="1" customFormat="1" ht="25.5" x14ac:dyDescent="0.2">
      <c r="A69" s="36"/>
      <c r="B69" s="36"/>
      <c r="C69" s="14" t="s">
        <v>24</v>
      </c>
      <c r="D69" s="15" t="s">
        <v>954</v>
      </c>
      <c r="E69" s="16">
        <v>12</v>
      </c>
      <c r="F69" s="16">
        <v>12</v>
      </c>
      <c r="G69" s="17" t="str">
        <f t="shared" si="1"/>
        <v>○</v>
      </c>
      <c r="H69" s="22"/>
    </row>
    <row r="70" spans="1:8" s="1" customFormat="1" ht="51" x14ac:dyDescent="0.2">
      <c r="A70" s="30" t="s">
        <v>627</v>
      </c>
      <c r="B70" s="30" t="s">
        <v>39</v>
      </c>
      <c r="C70" s="14" t="s">
        <v>22</v>
      </c>
      <c r="D70" s="15" t="s">
        <v>955</v>
      </c>
      <c r="E70" s="16">
        <v>85</v>
      </c>
      <c r="F70" s="16">
        <v>86</v>
      </c>
      <c r="G70" s="17" t="str">
        <f t="shared" si="1"/>
        <v>↑</v>
      </c>
      <c r="H70" s="22"/>
    </row>
    <row r="71" spans="1:8" s="1" customFormat="1" ht="63.75" x14ac:dyDescent="0.2">
      <c r="A71" s="30"/>
      <c r="B71" s="30"/>
      <c r="C71" s="14" t="s">
        <v>21</v>
      </c>
      <c r="D71" s="15" t="s">
        <v>955</v>
      </c>
      <c r="E71" s="16">
        <v>92</v>
      </c>
      <c r="F71" s="16">
        <v>93</v>
      </c>
      <c r="G71" s="17" t="str">
        <f t="shared" si="1"/>
        <v>↑</v>
      </c>
      <c r="H71" s="22"/>
    </row>
    <row r="72" spans="1:8" s="1" customFormat="1" ht="51" x14ac:dyDescent="0.2">
      <c r="A72" s="30"/>
      <c r="B72" s="30"/>
      <c r="C72" s="14" t="s">
        <v>23</v>
      </c>
      <c r="D72" s="15" t="s">
        <v>955</v>
      </c>
      <c r="E72" s="16">
        <v>90</v>
      </c>
      <c r="F72" s="16">
        <v>91</v>
      </c>
      <c r="G72" s="17" t="str">
        <f t="shared" si="1"/>
        <v>↑</v>
      </c>
      <c r="H72" s="22"/>
    </row>
    <row r="73" spans="1:8" s="1" customFormat="1" ht="25.5" x14ac:dyDescent="0.2">
      <c r="A73" s="30"/>
      <c r="B73" s="30"/>
      <c r="C73" s="14" t="s">
        <v>24</v>
      </c>
      <c r="D73" s="15" t="s">
        <v>954</v>
      </c>
      <c r="E73" s="16">
        <v>11</v>
      </c>
      <c r="F73" s="16">
        <v>11</v>
      </c>
      <c r="G73" s="17" t="str">
        <f t="shared" si="1"/>
        <v>○</v>
      </c>
      <c r="H73" s="22"/>
    </row>
    <row r="74" spans="1:8" s="1" customFormat="1" ht="51" x14ac:dyDescent="0.2">
      <c r="A74" s="31" t="s">
        <v>628</v>
      </c>
      <c r="B74" s="31" t="s">
        <v>40</v>
      </c>
      <c r="C74" s="14" t="s">
        <v>22</v>
      </c>
      <c r="D74" s="15" t="s">
        <v>955</v>
      </c>
      <c r="E74" s="16">
        <v>80</v>
      </c>
      <c r="F74" s="16">
        <v>85</v>
      </c>
      <c r="G74" s="17" t="str">
        <f t="shared" si="1"/>
        <v>↑</v>
      </c>
      <c r="H74" s="22"/>
    </row>
    <row r="75" spans="1:8" s="1" customFormat="1" ht="63.75" x14ac:dyDescent="0.2">
      <c r="A75" s="34"/>
      <c r="B75" s="34"/>
      <c r="C75" s="14" t="s">
        <v>21</v>
      </c>
      <c r="D75" s="15" t="s">
        <v>955</v>
      </c>
      <c r="E75" s="16">
        <v>80</v>
      </c>
      <c r="F75" s="16">
        <v>83</v>
      </c>
      <c r="G75" s="17" t="str">
        <f t="shared" si="1"/>
        <v>↑</v>
      </c>
      <c r="H75" s="22"/>
    </row>
    <row r="76" spans="1:8" s="1" customFormat="1" ht="51" x14ac:dyDescent="0.2">
      <c r="A76" s="34"/>
      <c r="B76" s="34"/>
      <c r="C76" s="14" t="s">
        <v>23</v>
      </c>
      <c r="D76" s="15" t="s">
        <v>955</v>
      </c>
      <c r="E76" s="16">
        <v>75</v>
      </c>
      <c r="F76" s="16">
        <v>82</v>
      </c>
      <c r="G76" s="17" t="str">
        <f t="shared" si="1"/>
        <v>↑</v>
      </c>
      <c r="H76" s="22"/>
    </row>
    <row r="77" spans="1:8" s="1" customFormat="1" ht="25.5" x14ac:dyDescent="0.2">
      <c r="A77" s="32"/>
      <c r="B77" s="32"/>
      <c r="C77" s="14" t="s">
        <v>24</v>
      </c>
      <c r="D77" s="15" t="s">
        <v>954</v>
      </c>
      <c r="E77" s="16">
        <v>12</v>
      </c>
      <c r="F77" s="16">
        <v>13</v>
      </c>
      <c r="G77" s="17" t="str">
        <f t="shared" si="1"/>
        <v>↑</v>
      </c>
      <c r="H77" s="22"/>
    </row>
    <row r="78" spans="1:8" s="1" customFormat="1" ht="63.75" x14ac:dyDescent="0.2">
      <c r="A78" s="24" t="s">
        <v>629</v>
      </c>
      <c r="B78" s="24" t="s">
        <v>41</v>
      </c>
      <c r="C78" s="14" t="s">
        <v>21</v>
      </c>
      <c r="D78" s="15" t="s">
        <v>955</v>
      </c>
      <c r="E78" s="16">
        <v>70</v>
      </c>
      <c r="F78" s="16">
        <v>80</v>
      </c>
      <c r="G78" s="17" t="str">
        <f t="shared" si="1"/>
        <v>↑</v>
      </c>
      <c r="H78" s="22"/>
    </row>
    <row r="79" spans="1:8" s="1" customFormat="1" ht="51" x14ac:dyDescent="0.2">
      <c r="A79" s="28"/>
      <c r="B79" s="28"/>
      <c r="C79" s="14" t="s">
        <v>22</v>
      </c>
      <c r="D79" s="15" t="s">
        <v>955</v>
      </c>
      <c r="E79" s="16">
        <v>60</v>
      </c>
      <c r="F79" s="16">
        <v>80</v>
      </c>
      <c r="G79" s="17" t="str">
        <f t="shared" si="1"/>
        <v>↑</v>
      </c>
      <c r="H79" s="22"/>
    </row>
    <row r="80" spans="1:8" s="1" customFormat="1" ht="51" x14ac:dyDescent="0.2">
      <c r="A80" s="28"/>
      <c r="B80" s="28"/>
      <c r="C80" s="14" t="s">
        <v>23</v>
      </c>
      <c r="D80" s="15" t="s">
        <v>955</v>
      </c>
      <c r="E80" s="16">
        <v>65</v>
      </c>
      <c r="F80" s="16">
        <v>80</v>
      </c>
      <c r="G80" s="17" t="str">
        <f t="shared" si="1"/>
        <v>↑</v>
      </c>
      <c r="H80" s="22"/>
    </row>
    <row r="81" spans="1:8" s="1" customFormat="1" ht="25.5" x14ac:dyDescent="0.2">
      <c r="A81" s="29"/>
      <c r="B81" s="29"/>
      <c r="C81" s="14" t="s">
        <v>24</v>
      </c>
      <c r="D81" s="15" t="s">
        <v>954</v>
      </c>
      <c r="E81" s="16">
        <v>16</v>
      </c>
      <c r="F81" s="16">
        <v>17</v>
      </c>
      <c r="G81" s="17" t="str">
        <f t="shared" si="1"/>
        <v>↑</v>
      </c>
      <c r="H81" s="22"/>
    </row>
    <row r="82" spans="1:8" s="1" customFormat="1" ht="25.5" x14ac:dyDescent="0.2">
      <c r="A82" s="31" t="s">
        <v>630</v>
      </c>
      <c r="B82" s="31" t="s">
        <v>42</v>
      </c>
      <c r="C82" s="14" t="s">
        <v>24</v>
      </c>
      <c r="D82" s="15" t="s">
        <v>954</v>
      </c>
      <c r="E82" s="16">
        <v>11</v>
      </c>
      <c r="F82" s="16">
        <v>11</v>
      </c>
      <c r="G82" s="17" t="str">
        <f t="shared" si="1"/>
        <v>○</v>
      </c>
      <c r="H82" s="22"/>
    </row>
    <row r="83" spans="1:8" s="1" customFormat="1" ht="63.75" x14ac:dyDescent="0.2">
      <c r="A83" s="34"/>
      <c r="B83" s="34"/>
      <c r="C83" s="14" t="s">
        <v>21</v>
      </c>
      <c r="D83" s="15" t="s">
        <v>955</v>
      </c>
      <c r="E83" s="16">
        <v>90</v>
      </c>
      <c r="F83" s="16">
        <v>90</v>
      </c>
      <c r="G83" s="17" t="str">
        <f t="shared" si="1"/>
        <v>○</v>
      </c>
      <c r="H83" s="22"/>
    </row>
    <row r="84" spans="1:8" s="1" customFormat="1" ht="51" x14ac:dyDescent="0.2">
      <c r="A84" s="34"/>
      <c r="B84" s="34"/>
      <c r="C84" s="14" t="s">
        <v>22</v>
      </c>
      <c r="D84" s="15" t="s">
        <v>955</v>
      </c>
      <c r="E84" s="16">
        <v>80</v>
      </c>
      <c r="F84" s="16">
        <v>80</v>
      </c>
      <c r="G84" s="17" t="str">
        <f t="shared" si="1"/>
        <v>○</v>
      </c>
      <c r="H84" s="22"/>
    </row>
    <row r="85" spans="1:8" s="1" customFormat="1" ht="51" x14ac:dyDescent="0.2">
      <c r="A85" s="32"/>
      <c r="B85" s="32"/>
      <c r="C85" s="14" t="s">
        <v>23</v>
      </c>
      <c r="D85" s="15" t="s">
        <v>955</v>
      </c>
      <c r="E85" s="16">
        <v>80</v>
      </c>
      <c r="F85" s="16">
        <v>80</v>
      </c>
      <c r="G85" s="17" t="str">
        <f t="shared" si="1"/>
        <v>○</v>
      </c>
      <c r="H85" s="22"/>
    </row>
    <row r="86" spans="1:8" s="1" customFormat="1" ht="25.5" x14ac:dyDescent="0.2">
      <c r="A86" s="31" t="s">
        <v>631</v>
      </c>
      <c r="B86" s="31" t="s">
        <v>43</v>
      </c>
      <c r="C86" s="14" t="s">
        <v>24</v>
      </c>
      <c r="D86" s="15" t="s">
        <v>954</v>
      </c>
      <c r="E86" s="16">
        <v>16</v>
      </c>
      <c r="F86" s="16">
        <v>16</v>
      </c>
      <c r="G86" s="17" t="str">
        <f t="shared" si="1"/>
        <v>○</v>
      </c>
      <c r="H86" s="22"/>
    </row>
    <row r="87" spans="1:8" s="1" customFormat="1" ht="63.75" x14ac:dyDescent="0.2">
      <c r="A87" s="32"/>
      <c r="B87" s="32"/>
      <c r="C87" s="14" t="s">
        <v>21</v>
      </c>
      <c r="D87" s="15" t="s">
        <v>955</v>
      </c>
      <c r="E87" s="16">
        <v>70</v>
      </c>
      <c r="F87" s="16">
        <v>80</v>
      </c>
      <c r="G87" s="17" t="str">
        <f t="shared" si="1"/>
        <v>↑</v>
      </c>
      <c r="H87" s="22"/>
    </row>
    <row r="88" spans="1:8" s="1" customFormat="1" ht="51" x14ac:dyDescent="0.2">
      <c r="A88" s="35"/>
      <c r="B88" s="35"/>
      <c r="C88" s="14" t="s">
        <v>22</v>
      </c>
      <c r="D88" s="15" t="s">
        <v>955</v>
      </c>
      <c r="E88" s="16">
        <v>65</v>
      </c>
      <c r="F88" s="16">
        <v>70</v>
      </c>
      <c r="G88" s="17" t="str">
        <f t="shared" si="1"/>
        <v>↑</v>
      </c>
      <c r="H88" s="22"/>
    </row>
    <row r="89" spans="1:8" s="1" customFormat="1" ht="51" x14ac:dyDescent="0.2">
      <c r="A89" s="36"/>
      <c r="B89" s="36"/>
      <c r="C89" s="14" t="s">
        <v>23</v>
      </c>
      <c r="D89" s="15" t="s">
        <v>955</v>
      </c>
      <c r="E89" s="16">
        <v>65</v>
      </c>
      <c r="F89" s="16">
        <v>75</v>
      </c>
      <c r="G89" s="17" t="str">
        <f t="shared" ref="G89:G152" si="2">IF(E89=F89,"○",IF(F89&gt;E89,"↑","↓"))</f>
        <v>↑</v>
      </c>
      <c r="H89" s="22"/>
    </row>
    <row r="90" spans="1:8" s="1" customFormat="1" ht="25.5" x14ac:dyDescent="0.2">
      <c r="A90" s="30" t="s">
        <v>632</v>
      </c>
      <c r="B90" s="30" t="s">
        <v>44</v>
      </c>
      <c r="C90" s="14" t="s">
        <v>24</v>
      </c>
      <c r="D90" s="15" t="s">
        <v>954</v>
      </c>
      <c r="E90" s="16">
        <v>14</v>
      </c>
      <c r="F90" s="16">
        <v>14</v>
      </c>
      <c r="G90" s="17" t="str">
        <f t="shared" si="2"/>
        <v>○</v>
      </c>
      <c r="H90" s="22"/>
    </row>
    <row r="91" spans="1:8" s="1" customFormat="1" ht="63.75" x14ac:dyDescent="0.2">
      <c r="A91" s="30"/>
      <c r="B91" s="30"/>
      <c r="C91" s="14" t="s">
        <v>21</v>
      </c>
      <c r="D91" s="15" t="s">
        <v>955</v>
      </c>
      <c r="E91" s="16">
        <v>80</v>
      </c>
      <c r="F91" s="16">
        <v>82</v>
      </c>
      <c r="G91" s="17" t="str">
        <f t="shared" si="2"/>
        <v>↑</v>
      </c>
      <c r="H91" s="22"/>
    </row>
    <row r="92" spans="1:8" s="1" customFormat="1" ht="51" x14ac:dyDescent="0.2">
      <c r="A92" s="30"/>
      <c r="B92" s="30"/>
      <c r="C92" s="14" t="s">
        <v>22</v>
      </c>
      <c r="D92" s="15" t="s">
        <v>955</v>
      </c>
      <c r="E92" s="16">
        <v>85</v>
      </c>
      <c r="F92" s="16">
        <v>88</v>
      </c>
      <c r="G92" s="17" t="str">
        <f t="shared" si="2"/>
        <v>↑</v>
      </c>
      <c r="H92" s="22"/>
    </row>
    <row r="93" spans="1:8" s="1" customFormat="1" ht="51" x14ac:dyDescent="0.2">
      <c r="A93" s="30"/>
      <c r="B93" s="30"/>
      <c r="C93" s="14" t="s">
        <v>23</v>
      </c>
      <c r="D93" s="15" t="s">
        <v>955</v>
      </c>
      <c r="E93" s="16">
        <v>85</v>
      </c>
      <c r="F93" s="16">
        <v>86</v>
      </c>
      <c r="G93" s="17" t="str">
        <f t="shared" si="2"/>
        <v>↑</v>
      </c>
      <c r="H93" s="22"/>
    </row>
    <row r="94" spans="1:8" s="1" customFormat="1" ht="25.5" x14ac:dyDescent="0.2">
      <c r="A94" s="31" t="s">
        <v>633</v>
      </c>
      <c r="B94" s="31" t="s">
        <v>45</v>
      </c>
      <c r="C94" s="14" t="s">
        <v>24</v>
      </c>
      <c r="D94" s="15" t="s">
        <v>954</v>
      </c>
      <c r="E94" s="16">
        <v>15</v>
      </c>
      <c r="F94" s="16">
        <v>13</v>
      </c>
      <c r="G94" s="17" t="str">
        <f t="shared" si="2"/>
        <v>↓</v>
      </c>
      <c r="H94" s="22"/>
    </row>
    <row r="95" spans="1:8" s="1" customFormat="1" ht="63.75" x14ac:dyDescent="0.2">
      <c r="A95" s="34"/>
      <c r="B95" s="34"/>
      <c r="C95" s="14" t="s">
        <v>21</v>
      </c>
      <c r="D95" s="15" t="s">
        <v>955</v>
      </c>
      <c r="E95" s="16">
        <v>70</v>
      </c>
      <c r="F95" s="16">
        <v>70</v>
      </c>
      <c r="G95" s="17" t="str">
        <f t="shared" si="2"/>
        <v>○</v>
      </c>
      <c r="H95" s="22"/>
    </row>
    <row r="96" spans="1:8" s="1" customFormat="1" ht="51" x14ac:dyDescent="0.2">
      <c r="A96" s="32"/>
      <c r="B96" s="32"/>
      <c r="C96" s="14" t="s">
        <v>22</v>
      </c>
      <c r="D96" s="15" t="s">
        <v>955</v>
      </c>
      <c r="E96" s="16">
        <v>86</v>
      </c>
      <c r="F96" s="16">
        <v>86</v>
      </c>
      <c r="G96" s="17" t="str">
        <f t="shared" si="2"/>
        <v>○</v>
      </c>
      <c r="H96" s="22"/>
    </row>
    <row r="97" spans="1:8" s="1" customFormat="1" ht="51" x14ac:dyDescent="0.2">
      <c r="A97" s="29"/>
      <c r="B97" s="29"/>
      <c r="C97" s="14" t="s">
        <v>23</v>
      </c>
      <c r="D97" s="15" t="s">
        <v>955</v>
      </c>
      <c r="E97" s="16">
        <v>87</v>
      </c>
      <c r="F97" s="16">
        <v>87</v>
      </c>
      <c r="G97" s="17" t="str">
        <f t="shared" si="2"/>
        <v>○</v>
      </c>
      <c r="H97" s="22"/>
    </row>
    <row r="98" spans="1:8" s="1" customFormat="1" ht="25.5" x14ac:dyDescent="0.2">
      <c r="A98" s="30" t="s">
        <v>634</v>
      </c>
      <c r="B98" s="30" t="s">
        <v>46</v>
      </c>
      <c r="C98" s="14" t="s">
        <v>24</v>
      </c>
      <c r="D98" s="15" t="s">
        <v>954</v>
      </c>
      <c r="E98" s="16">
        <v>14</v>
      </c>
      <c r="F98" s="16">
        <v>14</v>
      </c>
      <c r="G98" s="17" t="str">
        <f t="shared" si="2"/>
        <v>○</v>
      </c>
      <c r="H98" s="22"/>
    </row>
    <row r="99" spans="1:8" s="1" customFormat="1" ht="63.75" x14ac:dyDescent="0.2">
      <c r="A99" s="30"/>
      <c r="B99" s="30"/>
      <c r="C99" s="14" t="s">
        <v>21</v>
      </c>
      <c r="D99" s="15" t="s">
        <v>955</v>
      </c>
      <c r="E99" s="16">
        <v>70</v>
      </c>
      <c r="F99" s="16">
        <v>70</v>
      </c>
      <c r="G99" s="17" t="str">
        <f t="shared" si="2"/>
        <v>○</v>
      </c>
      <c r="H99" s="22"/>
    </row>
    <row r="100" spans="1:8" s="1" customFormat="1" ht="51" x14ac:dyDescent="0.2">
      <c r="A100" s="30"/>
      <c r="B100" s="30"/>
      <c r="C100" s="14" t="s">
        <v>22</v>
      </c>
      <c r="D100" s="15" t="s">
        <v>955</v>
      </c>
      <c r="E100" s="16">
        <v>73</v>
      </c>
      <c r="F100" s="16">
        <v>73</v>
      </c>
      <c r="G100" s="17" t="str">
        <f t="shared" si="2"/>
        <v>○</v>
      </c>
      <c r="H100" s="22"/>
    </row>
    <row r="101" spans="1:8" s="1" customFormat="1" ht="51" x14ac:dyDescent="0.2">
      <c r="A101" s="30"/>
      <c r="B101" s="30"/>
      <c r="C101" s="14" t="s">
        <v>23</v>
      </c>
      <c r="D101" s="15" t="s">
        <v>955</v>
      </c>
      <c r="E101" s="16">
        <v>75</v>
      </c>
      <c r="F101" s="16">
        <v>75</v>
      </c>
      <c r="G101" s="17" t="str">
        <f t="shared" si="2"/>
        <v>○</v>
      </c>
      <c r="H101" s="22"/>
    </row>
    <row r="102" spans="1:8" s="1" customFormat="1" ht="25.5" x14ac:dyDescent="0.2">
      <c r="A102" s="30" t="s">
        <v>635</v>
      </c>
      <c r="B102" s="30" t="s">
        <v>47</v>
      </c>
      <c r="C102" s="14" t="s">
        <v>24</v>
      </c>
      <c r="D102" s="15" t="s">
        <v>954</v>
      </c>
      <c r="E102" s="16">
        <v>15</v>
      </c>
      <c r="F102" s="16">
        <v>10</v>
      </c>
      <c r="G102" s="17" t="str">
        <f t="shared" si="2"/>
        <v>↓</v>
      </c>
      <c r="H102" s="22"/>
    </row>
    <row r="103" spans="1:8" s="1" customFormat="1" ht="63.75" x14ac:dyDescent="0.2">
      <c r="A103" s="30"/>
      <c r="B103" s="30"/>
      <c r="C103" s="14" t="s">
        <v>21</v>
      </c>
      <c r="D103" s="15" t="s">
        <v>955</v>
      </c>
      <c r="E103" s="16">
        <v>70</v>
      </c>
      <c r="F103" s="16">
        <v>85</v>
      </c>
      <c r="G103" s="17" t="str">
        <f t="shared" si="2"/>
        <v>↑</v>
      </c>
      <c r="H103" s="22"/>
    </row>
    <row r="104" spans="1:8" s="1" customFormat="1" ht="51" x14ac:dyDescent="0.2">
      <c r="A104" s="30"/>
      <c r="B104" s="30"/>
      <c r="C104" s="14" t="s">
        <v>22</v>
      </c>
      <c r="D104" s="15" t="s">
        <v>955</v>
      </c>
      <c r="E104" s="16">
        <v>70</v>
      </c>
      <c r="F104" s="16">
        <v>85</v>
      </c>
      <c r="G104" s="17" t="str">
        <f t="shared" si="2"/>
        <v>↑</v>
      </c>
      <c r="H104" s="22"/>
    </row>
    <row r="105" spans="1:8" s="1" customFormat="1" ht="51" x14ac:dyDescent="0.2">
      <c r="A105" s="30"/>
      <c r="B105" s="30"/>
      <c r="C105" s="14" t="s">
        <v>23</v>
      </c>
      <c r="D105" s="15" t="s">
        <v>955</v>
      </c>
      <c r="E105" s="16">
        <v>70</v>
      </c>
      <c r="F105" s="16">
        <v>68</v>
      </c>
      <c r="G105" s="17" t="str">
        <f t="shared" si="2"/>
        <v>↓</v>
      </c>
      <c r="H105" s="22" t="s">
        <v>1141</v>
      </c>
    </row>
    <row r="106" spans="1:8" s="1" customFormat="1" ht="38.25" x14ac:dyDescent="0.2">
      <c r="A106" s="24" t="s">
        <v>636</v>
      </c>
      <c r="B106" s="24" t="s">
        <v>48</v>
      </c>
      <c r="C106" s="14" t="s">
        <v>24</v>
      </c>
      <c r="D106" s="15" t="s">
        <v>954</v>
      </c>
      <c r="E106" s="16">
        <v>13</v>
      </c>
      <c r="F106" s="16">
        <v>12</v>
      </c>
      <c r="G106" s="17" t="str">
        <f t="shared" si="2"/>
        <v>↓</v>
      </c>
      <c r="H106" s="22"/>
    </row>
    <row r="107" spans="1:8" s="1" customFormat="1" ht="63.75" x14ac:dyDescent="0.2">
      <c r="A107" s="28"/>
      <c r="B107" s="28"/>
      <c r="C107" s="14" t="s">
        <v>21</v>
      </c>
      <c r="D107" s="15" t="s">
        <v>955</v>
      </c>
      <c r="E107" s="16">
        <v>70</v>
      </c>
      <c r="F107" s="16">
        <v>94</v>
      </c>
      <c r="G107" s="17" t="str">
        <f t="shared" si="2"/>
        <v>↑</v>
      </c>
      <c r="H107" s="22"/>
    </row>
    <row r="108" spans="1:8" s="1" customFormat="1" ht="51" x14ac:dyDescent="0.2">
      <c r="A108" s="28"/>
      <c r="B108" s="28"/>
      <c r="C108" s="14" t="s">
        <v>22</v>
      </c>
      <c r="D108" s="15" t="s">
        <v>955</v>
      </c>
      <c r="E108" s="16">
        <v>85</v>
      </c>
      <c r="F108" s="16">
        <v>93</v>
      </c>
      <c r="G108" s="17" t="str">
        <f t="shared" si="2"/>
        <v>↑</v>
      </c>
      <c r="H108" s="22"/>
    </row>
    <row r="109" spans="1:8" s="1" customFormat="1" ht="51" x14ac:dyDescent="0.2">
      <c r="A109" s="29"/>
      <c r="B109" s="29"/>
      <c r="C109" s="14" t="s">
        <v>23</v>
      </c>
      <c r="D109" s="15" t="s">
        <v>955</v>
      </c>
      <c r="E109" s="16">
        <v>85</v>
      </c>
      <c r="F109" s="16">
        <v>98</v>
      </c>
      <c r="G109" s="17" t="str">
        <f t="shared" si="2"/>
        <v>↑</v>
      </c>
      <c r="H109" s="22"/>
    </row>
    <row r="110" spans="1:8" s="1" customFormat="1" ht="25.5" x14ac:dyDescent="0.2">
      <c r="A110" s="30" t="s">
        <v>637</v>
      </c>
      <c r="B110" s="30" t="s">
        <v>49</v>
      </c>
      <c r="C110" s="14" t="s">
        <v>24</v>
      </c>
      <c r="D110" s="15" t="s">
        <v>954</v>
      </c>
      <c r="E110" s="16">
        <v>14</v>
      </c>
      <c r="F110" s="16">
        <v>14</v>
      </c>
      <c r="G110" s="17" t="str">
        <f t="shared" si="2"/>
        <v>○</v>
      </c>
      <c r="H110" s="22"/>
    </row>
    <row r="111" spans="1:8" s="1" customFormat="1" ht="63.75" x14ac:dyDescent="0.2">
      <c r="A111" s="30"/>
      <c r="B111" s="30"/>
      <c r="C111" s="14" t="s">
        <v>21</v>
      </c>
      <c r="D111" s="15" t="s">
        <v>955</v>
      </c>
      <c r="E111" s="16">
        <v>70</v>
      </c>
      <c r="F111" s="16">
        <v>79</v>
      </c>
      <c r="G111" s="17" t="str">
        <f t="shared" si="2"/>
        <v>↑</v>
      </c>
      <c r="H111" s="22"/>
    </row>
    <row r="112" spans="1:8" s="1" customFormat="1" ht="51" x14ac:dyDescent="0.2">
      <c r="A112" s="30"/>
      <c r="B112" s="30"/>
      <c r="C112" s="14" t="s">
        <v>22</v>
      </c>
      <c r="D112" s="15" t="s">
        <v>955</v>
      </c>
      <c r="E112" s="16">
        <v>82</v>
      </c>
      <c r="F112" s="16">
        <v>89</v>
      </c>
      <c r="G112" s="17" t="str">
        <f t="shared" si="2"/>
        <v>↑</v>
      </c>
      <c r="H112" s="22"/>
    </row>
    <row r="113" spans="1:8" s="1" customFormat="1" ht="51" x14ac:dyDescent="0.2">
      <c r="A113" s="30"/>
      <c r="B113" s="30"/>
      <c r="C113" s="14" t="s">
        <v>23</v>
      </c>
      <c r="D113" s="15" t="s">
        <v>955</v>
      </c>
      <c r="E113" s="16">
        <v>83</v>
      </c>
      <c r="F113" s="16">
        <v>92</v>
      </c>
      <c r="G113" s="17" t="str">
        <f t="shared" si="2"/>
        <v>↑</v>
      </c>
      <c r="H113" s="22"/>
    </row>
    <row r="114" spans="1:8" s="1" customFormat="1" ht="38.25" x14ac:dyDescent="0.2">
      <c r="A114" s="27" t="s">
        <v>638</v>
      </c>
      <c r="B114" s="27" t="s">
        <v>50</v>
      </c>
      <c r="C114" s="14" t="s">
        <v>24</v>
      </c>
      <c r="D114" s="15" t="s">
        <v>954</v>
      </c>
      <c r="E114" s="16">
        <v>17</v>
      </c>
      <c r="F114" s="16">
        <v>17</v>
      </c>
      <c r="G114" s="17" t="str">
        <f t="shared" si="2"/>
        <v>○</v>
      </c>
      <c r="H114" s="22"/>
    </row>
    <row r="115" spans="1:8" s="1" customFormat="1" ht="63.75" x14ac:dyDescent="0.2">
      <c r="A115" s="29"/>
      <c r="B115" s="29"/>
      <c r="C115" s="14" t="s">
        <v>21</v>
      </c>
      <c r="D115" s="15" t="s">
        <v>955</v>
      </c>
      <c r="E115" s="16">
        <v>85</v>
      </c>
      <c r="F115" s="16">
        <v>85</v>
      </c>
      <c r="G115" s="17" t="str">
        <f t="shared" si="2"/>
        <v>○</v>
      </c>
      <c r="H115" s="22"/>
    </row>
    <row r="116" spans="1:8" s="1" customFormat="1" ht="51" x14ac:dyDescent="0.2">
      <c r="A116" s="35"/>
      <c r="B116" s="35"/>
      <c r="C116" s="14" t="s">
        <v>22</v>
      </c>
      <c r="D116" s="15" t="s">
        <v>955</v>
      </c>
      <c r="E116" s="16">
        <v>95</v>
      </c>
      <c r="F116" s="16">
        <v>95</v>
      </c>
      <c r="G116" s="17" t="str">
        <f t="shared" si="2"/>
        <v>○</v>
      </c>
      <c r="H116" s="22"/>
    </row>
    <row r="117" spans="1:8" s="1" customFormat="1" ht="51" x14ac:dyDescent="0.2">
      <c r="A117" s="36"/>
      <c r="B117" s="36"/>
      <c r="C117" s="14" t="s">
        <v>23</v>
      </c>
      <c r="D117" s="15" t="s">
        <v>955</v>
      </c>
      <c r="E117" s="16">
        <v>95</v>
      </c>
      <c r="F117" s="16">
        <v>95</v>
      </c>
      <c r="G117" s="17" t="str">
        <f t="shared" si="2"/>
        <v>○</v>
      </c>
      <c r="H117" s="22"/>
    </row>
    <row r="118" spans="1:8" s="1" customFormat="1" ht="25.5" x14ac:dyDescent="0.2">
      <c r="A118" s="30" t="s">
        <v>639</v>
      </c>
      <c r="B118" s="30" t="s">
        <v>51</v>
      </c>
      <c r="C118" s="14" t="s">
        <v>24</v>
      </c>
      <c r="D118" s="15" t="s">
        <v>954</v>
      </c>
      <c r="E118" s="16">
        <v>13</v>
      </c>
      <c r="F118" s="16">
        <v>10</v>
      </c>
      <c r="G118" s="17" t="str">
        <f t="shared" si="2"/>
        <v>↓</v>
      </c>
      <c r="H118" s="22"/>
    </row>
    <row r="119" spans="1:8" s="1" customFormat="1" ht="63.75" x14ac:dyDescent="0.2">
      <c r="A119" s="30"/>
      <c r="B119" s="30"/>
      <c r="C119" s="14" t="s">
        <v>21</v>
      </c>
      <c r="D119" s="15" t="s">
        <v>955</v>
      </c>
      <c r="E119" s="16">
        <v>75</v>
      </c>
      <c r="F119" s="16">
        <v>82</v>
      </c>
      <c r="G119" s="17" t="str">
        <f t="shared" si="2"/>
        <v>↑</v>
      </c>
      <c r="H119" s="22"/>
    </row>
    <row r="120" spans="1:8" s="1" customFormat="1" ht="51" x14ac:dyDescent="0.2">
      <c r="A120" s="30"/>
      <c r="B120" s="30"/>
      <c r="C120" s="14" t="s">
        <v>22</v>
      </c>
      <c r="D120" s="15" t="s">
        <v>955</v>
      </c>
      <c r="E120" s="16">
        <v>75</v>
      </c>
      <c r="F120" s="16">
        <v>95</v>
      </c>
      <c r="G120" s="17" t="str">
        <f t="shared" si="2"/>
        <v>↑</v>
      </c>
      <c r="H120" s="22"/>
    </row>
    <row r="121" spans="1:8" s="1" customFormat="1" ht="51" x14ac:dyDescent="0.2">
      <c r="A121" s="30"/>
      <c r="B121" s="30"/>
      <c r="C121" s="14" t="s">
        <v>23</v>
      </c>
      <c r="D121" s="15" t="s">
        <v>955</v>
      </c>
      <c r="E121" s="16">
        <v>75</v>
      </c>
      <c r="F121" s="16">
        <v>98</v>
      </c>
      <c r="G121" s="17" t="str">
        <f t="shared" si="2"/>
        <v>↑</v>
      </c>
      <c r="H121" s="22"/>
    </row>
    <row r="122" spans="1:8" s="1" customFormat="1" ht="51" x14ac:dyDescent="0.2">
      <c r="A122" s="31" t="s">
        <v>640</v>
      </c>
      <c r="B122" s="31" t="s">
        <v>52</v>
      </c>
      <c r="C122" s="14" t="s">
        <v>24</v>
      </c>
      <c r="D122" s="15" t="s">
        <v>954</v>
      </c>
      <c r="E122" s="16">
        <v>16</v>
      </c>
      <c r="F122" s="16">
        <v>18</v>
      </c>
      <c r="G122" s="17" t="str">
        <f t="shared" si="2"/>
        <v>↑</v>
      </c>
      <c r="H122" s="22" t="s">
        <v>961</v>
      </c>
    </row>
    <row r="123" spans="1:8" s="1" customFormat="1" ht="63.75" x14ac:dyDescent="0.2">
      <c r="A123" s="34"/>
      <c r="B123" s="34"/>
      <c r="C123" s="14" t="s">
        <v>21</v>
      </c>
      <c r="D123" s="15" t="s">
        <v>955</v>
      </c>
      <c r="E123" s="16">
        <v>60</v>
      </c>
      <c r="F123" s="16">
        <v>73</v>
      </c>
      <c r="G123" s="17" t="str">
        <f t="shared" si="2"/>
        <v>↑</v>
      </c>
      <c r="H123" s="22"/>
    </row>
    <row r="124" spans="1:8" s="1" customFormat="1" ht="51" x14ac:dyDescent="0.2">
      <c r="A124" s="32"/>
      <c r="B124" s="32"/>
      <c r="C124" s="14" t="s">
        <v>22</v>
      </c>
      <c r="D124" s="15" t="s">
        <v>955</v>
      </c>
      <c r="E124" s="16">
        <v>70</v>
      </c>
      <c r="F124" s="16">
        <v>98</v>
      </c>
      <c r="G124" s="17" t="str">
        <f t="shared" si="2"/>
        <v>↑</v>
      </c>
      <c r="H124" s="22"/>
    </row>
    <row r="125" spans="1:8" s="1" customFormat="1" ht="51" x14ac:dyDescent="0.2">
      <c r="A125" s="24"/>
      <c r="B125" s="24"/>
      <c r="C125" s="14" t="s">
        <v>23</v>
      </c>
      <c r="D125" s="15" t="s">
        <v>955</v>
      </c>
      <c r="E125" s="16">
        <v>70</v>
      </c>
      <c r="F125" s="16">
        <v>98</v>
      </c>
      <c r="G125" s="17" t="str">
        <f t="shared" si="2"/>
        <v>↑</v>
      </c>
      <c r="H125" s="22"/>
    </row>
    <row r="126" spans="1:8" s="1" customFormat="1" ht="25.5" x14ac:dyDescent="0.2">
      <c r="A126" s="31" t="s">
        <v>641</v>
      </c>
      <c r="B126" s="31" t="s">
        <v>53</v>
      </c>
      <c r="C126" s="14" t="s">
        <v>24</v>
      </c>
      <c r="D126" s="15" t="s">
        <v>954</v>
      </c>
      <c r="E126" s="16">
        <v>14</v>
      </c>
      <c r="F126" s="16">
        <v>14</v>
      </c>
      <c r="G126" s="17" t="str">
        <f t="shared" si="2"/>
        <v>○</v>
      </c>
      <c r="H126" s="22"/>
    </row>
    <row r="127" spans="1:8" s="1" customFormat="1" ht="63.75" x14ac:dyDescent="0.2">
      <c r="A127" s="34"/>
      <c r="B127" s="34"/>
      <c r="C127" s="14" t="s">
        <v>21</v>
      </c>
      <c r="D127" s="15" t="s">
        <v>955</v>
      </c>
      <c r="E127" s="16">
        <v>65</v>
      </c>
      <c r="F127" s="16">
        <v>68</v>
      </c>
      <c r="G127" s="17" t="str">
        <f t="shared" si="2"/>
        <v>↑</v>
      </c>
      <c r="H127" s="22"/>
    </row>
    <row r="128" spans="1:8" s="1" customFormat="1" ht="51" x14ac:dyDescent="0.2">
      <c r="A128" s="34"/>
      <c r="B128" s="34"/>
      <c r="C128" s="14" t="s">
        <v>22</v>
      </c>
      <c r="D128" s="15" t="s">
        <v>955</v>
      </c>
      <c r="E128" s="16">
        <v>70</v>
      </c>
      <c r="F128" s="16">
        <v>72</v>
      </c>
      <c r="G128" s="17" t="str">
        <f t="shared" si="2"/>
        <v>↑</v>
      </c>
      <c r="H128" s="22"/>
    </row>
    <row r="129" spans="1:8" s="1" customFormat="1" ht="51" x14ac:dyDescent="0.2">
      <c r="A129" s="32"/>
      <c r="B129" s="32"/>
      <c r="C129" s="14" t="s">
        <v>23</v>
      </c>
      <c r="D129" s="15" t="s">
        <v>955</v>
      </c>
      <c r="E129" s="16">
        <v>70</v>
      </c>
      <c r="F129" s="16">
        <v>70</v>
      </c>
      <c r="G129" s="17" t="str">
        <f t="shared" si="2"/>
        <v>○</v>
      </c>
      <c r="H129" s="22"/>
    </row>
    <row r="130" spans="1:8" s="1" customFormat="1" ht="25.5" x14ac:dyDescent="0.2">
      <c r="A130" s="30" t="s">
        <v>642</v>
      </c>
      <c r="B130" s="30" t="s">
        <v>54</v>
      </c>
      <c r="C130" s="14" t="s">
        <v>24</v>
      </c>
      <c r="D130" s="15" t="s">
        <v>954</v>
      </c>
      <c r="E130" s="16">
        <v>12</v>
      </c>
      <c r="F130" s="16">
        <v>11</v>
      </c>
      <c r="G130" s="17" t="str">
        <f t="shared" si="2"/>
        <v>↓</v>
      </c>
      <c r="H130" s="22"/>
    </row>
    <row r="131" spans="1:8" s="1" customFormat="1" ht="63.75" x14ac:dyDescent="0.2">
      <c r="A131" s="30"/>
      <c r="B131" s="30"/>
      <c r="C131" s="14" t="s">
        <v>21</v>
      </c>
      <c r="D131" s="15" t="s">
        <v>955</v>
      </c>
      <c r="E131" s="16">
        <v>75</v>
      </c>
      <c r="F131" s="16">
        <v>72</v>
      </c>
      <c r="G131" s="17" t="str">
        <f t="shared" si="2"/>
        <v>↓</v>
      </c>
      <c r="H131" s="23" t="s">
        <v>962</v>
      </c>
    </row>
    <row r="132" spans="1:8" s="1" customFormat="1" ht="51" x14ac:dyDescent="0.2">
      <c r="A132" s="30"/>
      <c r="B132" s="30"/>
      <c r="C132" s="14" t="s">
        <v>22</v>
      </c>
      <c r="D132" s="15" t="s">
        <v>955</v>
      </c>
      <c r="E132" s="16">
        <v>78</v>
      </c>
      <c r="F132" s="16">
        <v>74</v>
      </c>
      <c r="G132" s="17" t="str">
        <f t="shared" si="2"/>
        <v>↓</v>
      </c>
      <c r="H132" s="23"/>
    </row>
    <row r="133" spans="1:8" s="1" customFormat="1" ht="51" x14ac:dyDescent="0.2">
      <c r="A133" s="30"/>
      <c r="B133" s="30"/>
      <c r="C133" s="14" t="s">
        <v>23</v>
      </c>
      <c r="D133" s="15" t="s">
        <v>955</v>
      </c>
      <c r="E133" s="16">
        <v>77</v>
      </c>
      <c r="F133" s="16">
        <v>70</v>
      </c>
      <c r="G133" s="17" t="str">
        <f t="shared" si="2"/>
        <v>↓</v>
      </c>
      <c r="H133" s="23" t="s">
        <v>963</v>
      </c>
    </row>
    <row r="134" spans="1:8" s="1" customFormat="1" ht="38.25" x14ac:dyDescent="0.2">
      <c r="A134" s="24" t="s">
        <v>643</v>
      </c>
      <c r="B134" s="24" t="s">
        <v>55</v>
      </c>
      <c r="C134" s="14" t="s">
        <v>24</v>
      </c>
      <c r="D134" s="15" t="s">
        <v>954</v>
      </c>
      <c r="E134" s="16">
        <v>17</v>
      </c>
      <c r="F134" s="16">
        <v>17</v>
      </c>
      <c r="G134" s="17" t="str">
        <f t="shared" si="2"/>
        <v>○</v>
      </c>
      <c r="H134" s="22"/>
    </row>
    <row r="135" spans="1:8" s="1" customFormat="1" ht="63.75" x14ac:dyDescent="0.2">
      <c r="A135" s="28"/>
      <c r="B135" s="28"/>
      <c r="C135" s="14" t="s">
        <v>21</v>
      </c>
      <c r="D135" s="15" t="s">
        <v>955</v>
      </c>
      <c r="E135" s="16">
        <v>85</v>
      </c>
      <c r="F135" s="16">
        <v>86</v>
      </c>
      <c r="G135" s="17" t="str">
        <f t="shared" si="2"/>
        <v>↑</v>
      </c>
      <c r="H135" s="22"/>
    </row>
    <row r="136" spans="1:8" s="1" customFormat="1" ht="51" x14ac:dyDescent="0.2">
      <c r="A136" s="28"/>
      <c r="B136" s="28"/>
      <c r="C136" s="14" t="s">
        <v>22</v>
      </c>
      <c r="D136" s="15" t="s">
        <v>955</v>
      </c>
      <c r="E136" s="16">
        <v>85</v>
      </c>
      <c r="F136" s="16">
        <v>88</v>
      </c>
      <c r="G136" s="17" t="str">
        <f t="shared" si="2"/>
        <v>↑</v>
      </c>
      <c r="H136" s="22"/>
    </row>
    <row r="137" spans="1:8" s="1" customFormat="1" ht="51" x14ac:dyDescent="0.2">
      <c r="A137" s="29"/>
      <c r="B137" s="29"/>
      <c r="C137" s="14" t="s">
        <v>23</v>
      </c>
      <c r="D137" s="15" t="s">
        <v>955</v>
      </c>
      <c r="E137" s="16">
        <v>85</v>
      </c>
      <c r="F137" s="16">
        <v>86</v>
      </c>
      <c r="G137" s="17" t="str">
        <f t="shared" si="2"/>
        <v>↑</v>
      </c>
      <c r="H137" s="22"/>
    </row>
    <row r="138" spans="1:8" s="1" customFormat="1" ht="25.5" x14ac:dyDescent="0.2">
      <c r="A138" s="30" t="s">
        <v>644</v>
      </c>
      <c r="B138" s="30" t="s">
        <v>56</v>
      </c>
      <c r="C138" s="14" t="s">
        <v>24</v>
      </c>
      <c r="D138" s="15" t="s">
        <v>954</v>
      </c>
      <c r="E138" s="16">
        <v>12</v>
      </c>
      <c r="F138" s="16">
        <v>12</v>
      </c>
      <c r="G138" s="17" t="str">
        <f t="shared" si="2"/>
        <v>○</v>
      </c>
      <c r="H138" s="22"/>
    </row>
    <row r="139" spans="1:8" s="1" customFormat="1" ht="63.75" x14ac:dyDescent="0.2">
      <c r="A139" s="30"/>
      <c r="B139" s="30"/>
      <c r="C139" s="14" t="s">
        <v>21</v>
      </c>
      <c r="D139" s="15" t="s">
        <v>955</v>
      </c>
      <c r="E139" s="16">
        <v>70</v>
      </c>
      <c r="F139" s="16">
        <v>70</v>
      </c>
      <c r="G139" s="17" t="str">
        <f t="shared" si="2"/>
        <v>○</v>
      </c>
      <c r="H139" s="22"/>
    </row>
    <row r="140" spans="1:8" s="1" customFormat="1" ht="51" x14ac:dyDescent="0.2">
      <c r="A140" s="30"/>
      <c r="B140" s="30"/>
      <c r="C140" s="14" t="s">
        <v>22</v>
      </c>
      <c r="D140" s="15" t="s">
        <v>955</v>
      </c>
      <c r="E140" s="16">
        <v>75</v>
      </c>
      <c r="F140" s="16">
        <v>85</v>
      </c>
      <c r="G140" s="17" t="str">
        <f t="shared" si="2"/>
        <v>↑</v>
      </c>
      <c r="H140" s="22"/>
    </row>
    <row r="141" spans="1:8" s="1" customFormat="1" ht="51" x14ac:dyDescent="0.2">
      <c r="A141" s="30"/>
      <c r="B141" s="30"/>
      <c r="C141" s="14" t="s">
        <v>23</v>
      </c>
      <c r="D141" s="15" t="s">
        <v>955</v>
      </c>
      <c r="E141" s="16">
        <v>55</v>
      </c>
      <c r="F141" s="16">
        <v>65</v>
      </c>
      <c r="G141" s="17" t="str">
        <f t="shared" si="2"/>
        <v>↑</v>
      </c>
      <c r="H141" s="22"/>
    </row>
    <row r="142" spans="1:8" s="1" customFormat="1" ht="25.15" customHeight="1" x14ac:dyDescent="0.2">
      <c r="A142" s="31" t="s">
        <v>645</v>
      </c>
      <c r="B142" s="31" t="s">
        <v>57</v>
      </c>
      <c r="C142" s="14" t="s">
        <v>24</v>
      </c>
      <c r="D142" s="15" t="s">
        <v>954</v>
      </c>
      <c r="E142" s="16">
        <v>12</v>
      </c>
      <c r="F142" s="16">
        <v>14</v>
      </c>
      <c r="G142" s="17" t="str">
        <f t="shared" si="2"/>
        <v>↑</v>
      </c>
      <c r="H142" s="22"/>
    </row>
    <row r="143" spans="1:8" s="1" customFormat="1" ht="63.75" x14ac:dyDescent="0.2">
      <c r="A143" s="32"/>
      <c r="B143" s="32"/>
      <c r="C143" s="14" t="s">
        <v>21</v>
      </c>
      <c r="D143" s="15" t="s">
        <v>955</v>
      </c>
      <c r="E143" s="16">
        <v>80</v>
      </c>
      <c r="F143" s="16">
        <v>94</v>
      </c>
      <c r="G143" s="17" t="str">
        <f t="shared" si="2"/>
        <v>↑</v>
      </c>
      <c r="H143" s="22"/>
    </row>
    <row r="144" spans="1:8" s="1" customFormat="1" ht="51" x14ac:dyDescent="0.2">
      <c r="A144" s="35"/>
      <c r="B144" s="35"/>
      <c r="C144" s="14" t="s">
        <v>22</v>
      </c>
      <c r="D144" s="15" t="s">
        <v>955</v>
      </c>
      <c r="E144" s="16">
        <v>80</v>
      </c>
      <c r="F144" s="16">
        <v>85</v>
      </c>
      <c r="G144" s="17" t="str">
        <f t="shared" si="2"/>
        <v>↑</v>
      </c>
      <c r="H144" s="22"/>
    </row>
    <row r="145" spans="1:8" s="1" customFormat="1" ht="51" x14ac:dyDescent="0.2">
      <c r="A145" s="36"/>
      <c r="B145" s="36"/>
      <c r="C145" s="14" t="s">
        <v>23</v>
      </c>
      <c r="D145" s="15" t="s">
        <v>955</v>
      </c>
      <c r="E145" s="16">
        <v>80</v>
      </c>
      <c r="F145" s="16">
        <v>86</v>
      </c>
      <c r="G145" s="17" t="str">
        <f t="shared" si="2"/>
        <v>↑</v>
      </c>
      <c r="H145" s="22"/>
    </row>
    <row r="146" spans="1:8" s="1" customFormat="1" ht="25.5" x14ac:dyDescent="0.2">
      <c r="A146" s="31" t="s">
        <v>646</v>
      </c>
      <c r="B146" s="31" t="s">
        <v>58</v>
      </c>
      <c r="C146" s="14" t="s">
        <v>24</v>
      </c>
      <c r="D146" s="15" t="s">
        <v>954</v>
      </c>
      <c r="E146" s="16">
        <v>7</v>
      </c>
      <c r="F146" s="16">
        <v>8</v>
      </c>
      <c r="G146" s="17" t="str">
        <f t="shared" si="2"/>
        <v>↑</v>
      </c>
      <c r="H146" s="22"/>
    </row>
    <row r="147" spans="1:8" s="1" customFormat="1" ht="63.75" x14ac:dyDescent="0.2">
      <c r="A147" s="34"/>
      <c r="B147" s="34"/>
      <c r="C147" s="14" t="s">
        <v>21</v>
      </c>
      <c r="D147" s="15" t="s">
        <v>955</v>
      </c>
      <c r="E147" s="16">
        <v>85</v>
      </c>
      <c r="F147" s="16">
        <v>90</v>
      </c>
      <c r="G147" s="17" t="str">
        <f t="shared" si="2"/>
        <v>↑</v>
      </c>
      <c r="H147" s="22"/>
    </row>
    <row r="148" spans="1:8" s="1" customFormat="1" ht="51" x14ac:dyDescent="0.2">
      <c r="A148" s="34"/>
      <c r="B148" s="34"/>
      <c r="C148" s="14" t="s">
        <v>22</v>
      </c>
      <c r="D148" s="15" t="s">
        <v>955</v>
      </c>
      <c r="E148" s="16">
        <v>90</v>
      </c>
      <c r="F148" s="16">
        <v>90</v>
      </c>
      <c r="G148" s="17" t="str">
        <f t="shared" si="2"/>
        <v>○</v>
      </c>
      <c r="H148" s="22"/>
    </row>
    <row r="149" spans="1:8" s="1" customFormat="1" ht="51" x14ac:dyDescent="0.2">
      <c r="A149" s="32"/>
      <c r="B149" s="32"/>
      <c r="C149" s="14" t="s">
        <v>23</v>
      </c>
      <c r="D149" s="15" t="s">
        <v>955</v>
      </c>
      <c r="E149" s="16">
        <v>85</v>
      </c>
      <c r="F149" s="16">
        <v>85</v>
      </c>
      <c r="G149" s="17" t="str">
        <f t="shared" si="2"/>
        <v>○</v>
      </c>
      <c r="H149" s="22"/>
    </row>
    <row r="150" spans="1:8" s="1" customFormat="1" ht="25.15" customHeight="1" x14ac:dyDescent="0.2">
      <c r="A150" s="31" t="s">
        <v>647</v>
      </c>
      <c r="B150" s="31" t="s">
        <v>59</v>
      </c>
      <c r="C150" s="14" t="s">
        <v>24</v>
      </c>
      <c r="D150" s="15" t="s">
        <v>954</v>
      </c>
      <c r="E150" s="16">
        <v>9</v>
      </c>
      <c r="F150" s="16">
        <v>12</v>
      </c>
      <c r="G150" s="17" t="str">
        <f t="shared" si="2"/>
        <v>↑</v>
      </c>
      <c r="H150" s="22"/>
    </row>
    <row r="151" spans="1:8" s="1" customFormat="1" ht="63.75" x14ac:dyDescent="0.2">
      <c r="A151" s="34"/>
      <c r="B151" s="34"/>
      <c r="C151" s="14" t="s">
        <v>21</v>
      </c>
      <c r="D151" s="15" t="s">
        <v>955</v>
      </c>
      <c r="E151" s="16">
        <v>80</v>
      </c>
      <c r="F151" s="16">
        <v>81</v>
      </c>
      <c r="G151" s="17" t="str">
        <f t="shared" si="2"/>
        <v>↑</v>
      </c>
      <c r="H151" s="22"/>
    </row>
    <row r="152" spans="1:8" s="1" customFormat="1" ht="51" x14ac:dyDescent="0.2">
      <c r="A152" s="32"/>
      <c r="B152" s="32"/>
      <c r="C152" s="14" t="s">
        <v>22</v>
      </c>
      <c r="D152" s="15" t="s">
        <v>955</v>
      </c>
      <c r="E152" s="16">
        <v>85</v>
      </c>
      <c r="F152" s="16">
        <v>85</v>
      </c>
      <c r="G152" s="17" t="str">
        <f t="shared" si="2"/>
        <v>○</v>
      </c>
      <c r="H152" s="22"/>
    </row>
    <row r="153" spans="1:8" s="1" customFormat="1" ht="51" x14ac:dyDescent="0.2">
      <c r="A153" s="24"/>
      <c r="B153" s="24"/>
      <c r="C153" s="14" t="s">
        <v>23</v>
      </c>
      <c r="D153" s="15" t="s">
        <v>955</v>
      </c>
      <c r="E153" s="16">
        <v>85</v>
      </c>
      <c r="F153" s="16">
        <v>86</v>
      </c>
      <c r="G153" s="17" t="str">
        <f t="shared" ref="G153:G216" si="3">IF(E153=F153,"○",IF(F153&gt;E153,"↑","↓"))</f>
        <v>↑</v>
      </c>
      <c r="H153" s="22"/>
    </row>
    <row r="154" spans="1:8" s="1" customFormat="1" ht="25.5" x14ac:dyDescent="0.2">
      <c r="A154" s="30" t="s">
        <v>648</v>
      </c>
      <c r="B154" s="30" t="s">
        <v>60</v>
      </c>
      <c r="C154" s="14" t="s">
        <v>24</v>
      </c>
      <c r="D154" s="15" t="s">
        <v>954</v>
      </c>
      <c r="E154" s="16">
        <v>15</v>
      </c>
      <c r="F154" s="16">
        <v>14</v>
      </c>
      <c r="G154" s="17" t="str">
        <f t="shared" si="3"/>
        <v>↓</v>
      </c>
      <c r="H154" s="22"/>
    </row>
    <row r="155" spans="1:8" s="1" customFormat="1" ht="63.75" x14ac:dyDescent="0.2">
      <c r="A155" s="30"/>
      <c r="B155" s="30"/>
      <c r="C155" s="14" t="s">
        <v>21</v>
      </c>
      <c r="D155" s="15" t="s">
        <v>955</v>
      </c>
      <c r="E155" s="16">
        <v>72</v>
      </c>
      <c r="F155" s="16">
        <v>72</v>
      </c>
      <c r="G155" s="17" t="str">
        <f t="shared" si="3"/>
        <v>○</v>
      </c>
      <c r="H155" s="22"/>
    </row>
    <row r="156" spans="1:8" s="1" customFormat="1" ht="51" x14ac:dyDescent="0.2">
      <c r="A156" s="30"/>
      <c r="B156" s="30"/>
      <c r="C156" s="14" t="s">
        <v>22</v>
      </c>
      <c r="D156" s="15" t="s">
        <v>955</v>
      </c>
      <c r="E156" s="16">
        <v>76</v>
      </c>
      <c r="F156" s="16">
        <v>80</v>
      </c>
      <c r="G156" s="17" t="str">
        <f t="shared" si="3"/>
        <v>↑</v>
      </c>
      <c r="H156" s="22"/>
    </row>
    <row r="157" spans="1:8" s="1" customFormat="1" ht="51" x14ac:dyDescent="0.2">
      <c r="A157" s="30"/>
      <c r="B157" s="30"/>
      <c r="C157" s="14" t="s">
        <v>23</v>
      </c>
      <c r="D157" s="15" t="s">
        <v>955</v>
      </c>
      <c r="E157" s="16">
        <v>76</v>
      </c>
      <c r="F157" s="16">
        <v>77</v>
      </c>
      <c r="G157" s="17" t="str">
        <f t="shared" si="3"/>
        <v>↑</v>
      </c>
      <c r="H157" s="22"/>
    </row>
    <row r="158" spans="1:8" s="1" customFormat="1" ht="25.5" x14ac:dyDescent="0.2">
      <c r="A158" s="31" t="s">
        <v>649</v>
      </c>
      <c r="B158" s="31" t="s">
        <v>61</v>
      </c>
      <c r="C158" s="14" t="s">
        <v>24</v>
      </c>
      <c r="D158" s="15" t="s">
        <v>954</v>
      </c>
      <c r="E158" s="16">
        <v>10</v>
      </c>
      <c r="F158" s="16">
        <v>9</v>
      </c>
      <c r="G158" s="17" t="str">
        <f t="shared" si="3"/>
        <v>↓</v>
      </c>
      <c r="H158" s="23" t="s">
        <v>964</v>
      </c>
    </row>
    <row r="159" spans="1:8" s="1" customFormat="1" ht="63.75" x14ac:dyDescent="0.2">
      <c r="A159" s="34"/>
      <c r="B159" s="34"/>
      <c r="C159" s="14" t="s">
        <v>21</v>
      </c>
      <c r="D159" s="15" t="s">
        <v>955</v>
      </c>
      <c r="E159" s="16">
        <v>80</v>
      </c>
      <c r="F159" s="16">
        <v>75</v>
      </c>
      <c r="G159" s="17" t="str">
        <f t="shared" si="3"/>
        <v>↓</v>
      </c>
      <c r="H159" s="23" t="s">
        <v>965</v>
      </c>
    </row>
    <row r="160" spans="1:8" s="1" customFormat="1" ht="51" x14ac:dyDescent="0.2">
      <c r="A160" s="34"/>
      <c r="B160" s="34"/>
      <c r="C160" s="14" t="s">
        <v>22</v>
      </c>
      <c r="D160" s="15" t="s">
        <v>955</v>
      </c>
      <c r="E160" s="16">
        <v>80</v>
      </c>
      <c r="F160" s="16">
        <v>80</v>
      </c>
      <c r="G160" s="17" t="str">
        <f t="shared" si="3"/>
        <v>○</v>
      </c>
      <c r="H160" s="22"/>
    </row>
    <row r="161" spans="1:8" s="1" customFormat="1" ht="51" x14ac:dyDescent="0.2">
      <c r="A161" s="32"/>
      <c r="B161" s="32"/>
      <c r="C161" s="14" t="s">
        <v>23</v>
      </c>
      <c r="D161" s="15" t="s">
        <v>955</v>
      </c>
      <c r="E161" s="16">
        <v>80</v>
      </c>
      <c r="F161" s="16">
        <v>80</v>
      </c>
      <c r="G161" s="17" t="str">
        <f t="shared" si="3"/>
        <v>○</v>
      </c>
      <c r="H161" s="22"/>
    </row>
    <row r="162" spans="1:8" s="1" customFormat="1" ht="38.25" x14ac:dyDescent="0.2">
      <c r="A162" s="24" t="s">
        <v>650</v>
      </c>
      <c r="B162" s="24" t="s">
        <v>62</v>
      </c>
      <c r="C162" s="14" t="s">
        <v>24</v>
      </c>
      <c r="D162" s="15" t="s">
        <v>954</v>
      </c>
      <c r="E162" s="16">
        <v>10</v>
      </c>
      <c r="F162" s="16">
        <v>13</v>
      </c>
      <c r="G162" s="17" t="str">
        <f t="shared" si="3"/>
        <v>↑</v>
      </c>
      <c r="H162" s="22"/>
    </row>
    <row r="163" spans="1:8" s="1" customFormat="1" ht="63.75" x14ac:dyDescent="0.2">
      <c r="A163" s="35"/>
      <c r="B163" s="35"/>
      <c r="C163" s="14" t="s">
        <v>21</v>
      </c>
      <c r="D163" s="15" t="s">
        <v>955</v>
      </c>
      <c r="E163" s="16">
        <v>71</v>
      </c>
      <c r="F163" s="16">
        <v>74</v>
      </c>
      <c r="G163" s="17" t="str">
        <f t="shared" si="3"/>
        <v>↑</v>
      </c>
      <c r="H163" s="22"/>
    </row>
    <row r="164" spans="1:8" s="1" customFormat="1" ht="51" x14ac:dyDescent="0.2">
      <c r="A164" s="37"/>
      <c r="B164" s="37"/>
      <c r="C164" s="14" t="s">
        <v>22</v>
      </c>
      <c r="D164" s="15" t="s">
        <v>955</v>
      </c>
      <c r="E164" s="16">
        <v>87</v>
      </c>
      <c r="F164" s="16">
        <v>89</v>
      </c>
      <c r="G164" s="17" t="str">
        <f t="shared" si="3"/>
        <v>↑</v>
      </c>
      <c r="H164" s="22"/>
    </row>
    <row r="165" spans="1:8" s="1" customFormat="1" ht="51" x14ac:dyDescent="0.2">
      <c r="A165" s="36"/>
      <c r="B165" s="36"/>
      <c r="C165" s="14" t="s">
        <v>23</v>
      </c>
      <c r="D165" s="15" t="s">
        <v>955</v>
      </c>
      <c r="E165" s="16">
        <v>90</v>
      </c>
      <c r="F165" s="16">
        <v>91</v>
      </c>
      <c r="G165" s="17" t="str">
        <f t="shared" si="3"/>
        <v>↑</v>
      </c>
      <c r="H165" s="22"/>
    </row>
    <row r="166" spans="1:8" s="1" customFormat="1" ht="25.5" x14ac:dyDescent="0.2">
      <c r="A166" s="31" t="s">
        <v>651</v>
      </c>
      <c r="B166" s="31" t="s">
        <v>63</v>
      </c>
      <c r="C166" s="14" t="s">
        <v>24</v>
      </c>
      <c r="D166" s="15" t="s">
        <v>954</v>
      </c>
      <c r="E166" s="16">
        <v>14</v>
      </c>
      <c r="F166" s="16">
        <v>14</v>
      </c>
      <c r="G166" s="17" t="str">
        <f t="shared" si="3"/>
        <v>○</v>
      </c>
      <c r="H166" s="22"/>
    </row>
    <row r="167" spans="1:8" s="1" customFormat="1" ht="63.75" x14ac:dyDescent="0.2">
      <c r="A167" s="34"/>
      <c r="B167" s="34"/>
      <c r="C167" s="14" t="s">
        <v>21</v>
      </c>
      <c r="D167" s="15" t="s">
        <v>955</v>
      </c>
      <c r="E167" s="16">
        <v>65</v>
      </c>
      <c r="F167" s="16">
        <v>75</v>
      </c>
      <c r="G167" s="17" t="str">
        <f t="shared" si="3"/>
        <v>↑</v>
      </c>
      <c r="H167" s="22"/>
    </row>
    <row r="168" spans="1:8" s="1" customFormat="1" ht="51" x14ac:dyDescent="0.2">
      <c r="A168" s="34"/>
      <c r="B168" s="34"/>
      <c r="C168" s="14" t="s">
        <v>22</v>
      </c>
      <c r="D168" s="15" t="s">
        <v>955</v>
      </c>
      <c r="E168" s="16">
        <v>70</v>
      </c>
      <c r="F168" s="16">
        <v>81</v>
      </c>
      <c r="G168" s="17" t="str">
        <f t="shared" si="3"/>
        <v>↑</v>
      </c>
      <c r="H168" s="22"/>
    </row>
    <row r="169" spans="1:8" s="1" customFormat="1" ht="51" x14ac:dyDescent="0.2">
      <c r="A169" s="32"/>
      <c r="B169" s="32"/>
      <c r="C169" s="14" t="s">
        <v>23</v>
      </c>
      <c r="D169" s="15" t="s">
        <v>955</v>
      </c>
      <c r="E169" s="16">
        <v>75</v>
      </c>
      <c r="F169" s="16">
        <v>80</v>
      </c>
      <c r="G169" s="17" t="str">
        <f t="shared" si="3"/>
        <v>↑</v>
      </c>
      <c r="H169" s="22"/>
    </row>
    <row r="170" spans="1:8" s="1" customFormat="1" ht="25.5" x14ac:dyDescent="0.2">
      <c r="A170" s="31" t="s">
        <v>652</v>
      </c>
      <c r="B170" s="31" t="s">
        <v>64</v>
      </c>
      <c r="C170" s="14" t="s">
        <v>24</v>
      </c>
      <c r="D170" s="15" t="s">
        <v>954</v>
      </c>
      <c r="E170" s="16">
        <v>13</v>
      </c>
      <c r="F170" s="16">
        <v>12</v>
      </c>
      <c r="G170" s="17" t="str">
        <f t="shared" si="3"/>
        <v>↓</v>
      </c>
      <c r="H170" s="22"/>
    </row>
    <row r="171" spans="1:8" s="1" customFormat="1" ht="63.75" x14ac:dyDescent="0.2">
      <c r="A171" s="32"/>
      <c r="B171" s="32"/>
      <c r="C171" s="14" t="s">
        <v>21</v>
      </c>
      <c r="D171" s="15" t="s">
        <v>955</v>
      </c>
      <c r="E171" s="16">
        <v>69</v>
      </c>
      <c r="F171" s="16">
        <v>69</v>
      </c>
      <c r="G171" s="17" t="str">
        <f t="shared" si="3"/>
        <v>○</v>
      </c>
      <c r="H171" s="22"/>
    </row>
    <row r="172" spans="1:8" s="1" customFormat="1" ht="51" x14ac:dyDescent="0.2">
      <c r="A172" s="35"/>
      <c r="B172" s="35"/>
      <c r="C172" s="14" t="s">
        <v>22</v>
      </c>
      <c r="D172" s="15" t="s">
        <v>955</v>
      </c>
      <c r="E172" s="16">
        <v>70</v>
      </c>
      <c r="F172" s="16">
        <v>86</v>
      </c>
      <c r="G172" s="17" t="str">
        <f t="shared" si="3"/>
        <v>↑</v>
      </c>
      <c r="H172" s="22"/>
    </row>
    <row r="173" spans="1:8" s="1" customFormat="1" ht="51" x14ac:dyDescent="0.2">
      <c r="A173" s="36"/>
      <c r="B173" s="36"/>
      <c r="C173" s="14" t="s">
        <v>23</v>
      </c>
      <c r="D173" s="15" t="s">
        <v>955</v>
      </c>
      <c r="E173" s="16">
        <v>70</v>
      </c>
      <c r="F173" s="16">
        <v>86</v>
      </c>
      <c r="G173" s="17" t="str">
        <f t="shared" si="3"/>
        <v>↑</v>
      </c>
      <c r="H173" s="22"/>
    </row>
    <row r="174" spans="1:8" s="1" customFormat="1" ht="25.5" x14ac:dyDescent="0.2">
      <c r="A174" s="30" t="s">
        <v>654</v>
      </c>
      <c r="B174" s="30" t="s">
        <v>65</v>
      </c>
      <c r="C174" s="14" t="s">
        <v>24</v>
      </c>
      <c r="D174" s="15" t="s">
        <v>954</v>
      </c>
      <c r="E174" s="16">
        <v>14</v>
      </c>
      <c r="F174" s="16">
        <v>14</v>
      </c>
      <c r="G174" s="17" t="str">
        <f t="shared" si="3"/>
        <v>○</v>
      </c>
      <c r="H174" s="22"/>
    </row>
    <row r="175" spans="1:8" s="1" customFormat="1" ht="63.75" x14ac:dyDescent="0.2">
      <c r="A175" s="30"/>
      <c r="B175" s="30"/>
      <c r="C175" s="14" t="s">
        <v>21</v>
      </c>
      <c r="D175" s="15" t="s">
        <v>955</v>
      </c>
      <c r="E175" s="16">
        <v>70</v>
      </c>
      <c r="F175" s="16">
        <v>89</v>
      </c>
      <c r="G175" s="17" t="str">
        <f t="shared" si="3"/>
        <v>↑</v>
      </c>
      <c r="H175" s="22"/>
    </row>
    <row r="176" spans="1:8" s="1" customFormat="1" ht="51" x14ac:dyDescent="0.2">
      <c r="A176" s="30"/>
      <c r="B176" s="30"/>
      <c r="C176" s="14" t="s">
        <v>22</v>
      </c>
      <c r="D176" s="15" t="s">
        <v>955</v>
      </c>
      <c r="E176" s="16">
        <v>75</v>
      </c>
      <c r="F176" s="16">
        <v>95</v>
      </c>
      <c r="G176" s="17" t="str">
        <f t="shared" si="3"/>
        <v>↑</v>
      </c>
      <c r="H176" s="22"/>
    </row>
    <row r="177" spans="1:8" s="1" customFormat="1" ht="51" x14ac:dyDescent="0.2">
      <c r="A177" s="30"/>
      <c r="B177" s="30"/>
      <c r="C177" s="14" t="s">
        <v>23</v>
      </c>
      <c r="D177" s="15" t="s">
        <v>955</v>
      </c>
      <c r="E177" s="16">
        <v>70</v>
      </c>
      <c r="F177" s="16">
        <v>95</v>
      </c>
      <c r="G177" s="17" t="str">
        <f t="shared" si="3"/>
        <v>↑</v>
      </c>
      <c r="H177" s="22"/>
    </row>
    <row r="178" spans="1:8" s="1" customFormat="1" ht="38.25" x14ac:dyDescent="0.2">
      <c r="A178" s="27" t="s">
        <v>653</v>
      </c>
      <c r="B178" s="27" t="s">
        <v>66</v>
      </c>
      <c r="C178" s="14" t="s">
        <v>24</v>
      </c>
      <c r="D178" s="15" t="s">
        <v>954</v>
      </c>
      <c r="E178" s="16">
        <v>23</v>
      </c>
      <c r="F178" s="16">
        <v>23</v>
      </c>
      <c r="G178" s="17" t="str">
        <f t="shared" si="3"/>
        <v>○</v>
      </c>
      <c r="H178" s="22"/>
    </row>
    <row r="179" spans="1:8" s="1" customFormat="1" ht="63.75" x14ac:dyDescent="0.2">
      <c r="A179" s="28"/>
      <c r="B179" s="28"/>
      <c r="C179" s="14" t="s">
        <v>21</v>
      </c>
      <c r="D179" s="15" t="s">
        <v>955</v>
      </c>
      <c r="E179" s="16">
        <v>65</v>
      </c>
      <c r="F179" s="16">
        <v>65</v>
      </c>
      <c r="G179" s="17" t="str">
        <f t="shared" si="3"/>
        <v>○</v>
      </c>
      <c r="H179" s="22"/>
    </row>
    <row r="180" spans="1:8" s="1" customFormat="1" ht="51" x14ac:dyDescent="0.2">
      <c r="A180" s="29"/>
      <c r="B180" s="29"/>
      <c r="C180" s="14" t="s">
        <v>22</v>
      </c>
      <c r="D180" s="15" t="s">
        <v>955</v>
      </c>
      <c r="E180" s="16">
        <v>80</v>
      </c>
      <c r="F180" s="16">
        <v>80</v>
      </c>
      <c r="G180" s="17" t="str">
        <f t="shared" si="3"/>
        <v>○</v>
      </c>
      <c r="H180" s="22"/>
    </row>
    <row r="181" spans="1:8" s="1" customFormat="1" ht="51" x14ac:dyDescent="0.2">
      <c r="A181" s="29"/>
      <c r="B181" s="29"/>
      <c r="C181" s="14" t="s">
        <v>23</v>
      </c>
      <c r="D181" s="15" t="s">
        <v>955</v>
      </c>
      <c r="E181" s="16">
        <v>85</v>
      </c>
      <c r="F181" s="16">
        <v>85</v>
      </c>
      <c r="G181" s="17" t="str">
        <f t="shared" si="3"/>
        <v>○</v>
      </c>
      <c r="H181" s="22"/>
    </row>
    <row r="182" spans="1:8" s="1" customFormat="1" ht="25.5" x14ac:dyDescent="0.2">
      <c r="A182" s="30" t="s">
        <v>655</v>
      </c>
      <c r="B182" s="30" t="s">
        <v>67</v>
      </c>
      <c r="C182" s="14" t="s">
        <v>24</v>
      </c>
      <c r="D182" s="15" t="s">
        <v>954</v>
      </c>
      <c r="E182" s="16">
        <v>7</v>
      </c>
      <c r="F182" s="16">
        <v>7</v>
      </c>
      <c r="G182" s="17" t="str">
        <f t="shared" si="3"/>
        <v>○</v>
      </c>
      <c r="H182" s="22"/>
    </row>
    <row r="183" spans="1:8" s="1" customFormat="1" ht="63.75" x14ac:dyDescent="0.2">
      <c r="A183" s="30"/>
      <c r="B183" s="30"/>
      <c r="C183" s="14" t="s">
        <v>21</v>
      </c>
      <c r="D183" s="15" t="s">
        <v>955</v>
      </c>
      <c r="E183" s="16">
        <v>75</v>
      </c>
      <c r="F183" s="16">
        <v>85</v>
      </c>
      <c r="G183" s="17" t="str">
        <f t="shared" si="3"/>
        <v>↑</v>
      </c>
      <c r="H183" s="22"/>
    </row>
    <row r="184" spans="1:8" s="1" customFormat="1" ht="51" x14ac:dyDescent="0.2">
      <c r="A184" s="30"/>
      <c r="B184" s="30"/>
      <c r="C184" s="14" t="s">
        <v>22</v>
      </c>
      <c r="D184" s="15" t="s">
        <v>955</v>
      </c>
      <c r="E184" s="16">
        <v>80</v>
      </c>
      <c r="F184" s="16">
        <v>83</v>
      </c>
      <c r="G184" s="17" t="str">
        <f t="shared" si="3"/>
        <v>↑</v>
      </c>
      <c r="H184" s="22"/>
    </row>
    <row r="185" spans="1:8" s="1" customFormat="1" ht="51" x14ac:dyDescent="0.2">
      <c r="A185" s="30"/>
      <c r="B185" s="30"/>
      <c r="C185" s="14" t="s">
        <v>23</v>
      </c>
      <c r="D185" s="15" t="s">
        <v>955</v>
      </c>
      <c r="E185" s="16">
        <v>70</v>
      </c>
      <c r="F185" s="16">
        <v>80</v>
      </c>
      <c r="G185" s="17" t="str">
        <f t="shared" si="3"/>
        <v>↑</v>
      </c>
      <c r="H185" s="22"/>
    </row>
    <row r="186" spans="1:8" s="1" customFormat="1" ht="38.25" x14ac:dyDescent="0.2">
      <c r="A186" s="30" t="s">
        <v>656</v>
      </c>
      <c r="B186" s="30" t="s">
        <v>68</v>
      </c>
      <c r="C186" s="14" t="s">
        <v>24</v>
      </c>
      <c r="D186" s="15" t="s">
        <v>954</v>
      </c>
      <c r="E186" s="16">
        <v>14</v>
      </c>
      <c r="F186" s="16">
        <v>11</v>
      </c>
      <c r="G186" s="17" t="str">
        <f t="shared" si="3"/>
        <v>↓</v>
      </c>
      <c r="H186" s="23" t="s">
        <v>1142</v>
      </c>
    </row>
    <row r="187" spans="1:8" s="1" customFormat="1" ht="63.75" x14ac:dyDescent="0.2">
      <c r="A187" s="30"/>
      <c r="B187" s="30"/>
      <c r="C187" s="14" t="s">
        <v>21</v>
      </c>
      <c r="D187" s="15" t="s">
        <v>955</v>
      </c>
      <c r="E187" s="16">
        <v>80</v>
      </c>
      <c r="F187" s="16">
        <v>94</v>
      </c>
      <c r="G187" s="17" t="str">
        <f t="shared" si="3"/>
        <v>↑</v>
      </c>
      <c r="H187" s="23" t="s">
        <v>966</v>
      </c>
    </row>
    <row r="188" spans="1:8" s="1" customFormat="1" ht="51" x14ac:dyDescent="0.2">
      <c r="A188" s="30"/>
      <c r="B188" s="30"/>
      <c r="C188" s="14" t="s">
        <v>22</v>
      </c>
      <c r="D188" s="15" t="s">
        <v>955</v>
      </c>
      <c r="E188" s="16">
        <v>70</v>
      </c>
      <c r="F188" s="16">
        <v>75</v>
      </c>
      <c r="G188" s="17" t="str">
        <f t="shared" si="3"/>
        <v>↑</v>
      </c>
      <c r="H188" s="23" t="s">
        <v>967</v>
      </c>
    </row>
    <row r="189" spans="1:8" s="1" customFormat="1" ht="51" x14ac:dyDescent="0.2">
      <c r="A189" s="30"/>
      <c r="B189" s="30"/>
      <c r="C189" s="14" t="s">
        <v>23</v>
      </c>
      <c r="D189" s="15" t="s">
        <v>955</v>
      </c>
      <c r="E189" s="16">
        <v>80</v>
      </c>
      <c r="F189" s="16">
        <v>82</v>
      </c>
      <c r="G189" s="17" t="str">
        <f t="shared" si="3"/>
        <v>↑</v>
      </c>
      <c r="H189" s="23" t="s">
        <v>968</v>
      </c>
    </row>
    <row r="190" spans="1:8" s="1" customFormat="1" ht="38.25" x14ac:dyDescent="0.2">
      <c r="A190" s="24" t="s">
        <v>657</v>
      </c>
      <c r="B190" s="24" t="s">
        <v>69</v>
      </c>
      <c r="C190" s="14" t="s">
        <v>24</v>
      </c>
      <c r="D190" s="15" t="s">
        <v>954</v>
      </c>
      <c r="E190" s="16">
        <v>14</v>
      </c>
      <c r="F190" s="16">
        <v>15</v>
      </c>
      <c r="G190" s="17" t="str">
        <f t="shared" si="3"/>
        <v>↑</v>
      </c>
      <c r="H190" s="22"/>
    </row>
    <row r="191" spans="1:8" s="1" customFormat="1" ht="63.75" x14ac:dyDescent="0.2">
      <c r="A191" s="35"/>
      <c r="B191" s="35"/>
      <c r="C191" s="14" t="s">
        <v>21</v>
      </c>
      <c r="D191" s="15" t="s">
        <v>955</v>
      </c>
      <c r="E191" s="16">
        <v>66</v>
      </c>
      <c r="F191" s="16">
        <v>68</v>
      </c>
      <c r="G191" s="17" t="str">
        <f t="shared" si="3"/>
        <v>↑</v>
      </c>
      <c r="H191" s="22"/>
    </row>
    <row r="192" spans="1:8" s="1" customFormat="1" ht="51" x14ac:dyDescent="0.2">
      <c r="A192" s="37"/>
      <c r="B192" s="37"/>
      <c r="C192" s="14" t="s">
        <v>22</v>
      </c>
      <c r="D192" s="15" t="s">
        <v>955</v>
      </c>
      <c r="E192" s="16">
        <v>95</v>
      </c>
      <c r="F192" s="16">
        <v>96</v>
      </c>
      <c r="G192" s="17" t="str">
        <f t="shared" si="3"/>
        <v>↑</v>
      </c>
      <c r="H192" s="22"/>
    </row>
    <row r="193" spans="1:8" s="1" customFormat="1" ht="51" x14ac:dyDescent="0.2">
      <c r="A193" s="36"/>
      <c r="B193" s="36"/>
      <c r="C193" s="14" t="s">
        <v>23</v>
      </c>
      <c r="D193" s="15" t="s">
        <v>955</v>
      </c>
      <c r="E193" s="16">
        <v>96</v>
      </c>
      <c r="F193" s="16">
        <v>97</v>
      </c>
      <c r="G193" s="17" t="str">
        <f t="shared" si="3"/>
        <v>↑</v>
      </c>
      <c r="H193" s="22"/>
    </row>
    <row r="194" spans="1:8" s="1" customFormat="1" ht="25.5" x14ac:dyDescent="0.2">
      <c r="A194" s="30" t="s">
        <v>659</v>
      </c>
      <c r="B194" s="30" t="s">
        <v>70</v>
      </c>
      <c r="C194" s="14" t="s">
        <v>24</v>
      </c>
      <c r="D194" s="15" t="s">
        <v>954</v>
      </c>
      <c r="E194" s="16">
        <v>10</v>
      </c>
      <c r="F194" s="16">
        <v>13</v>
      </c>
      <c r="G194" s="17" t="str">
        <f t="shared" si="3"/>
        <v>↑</v>
      </c>
      <c r="H194" s="22"/>
    </row>
    <row r="195" spans="1:8" s="1" customFormat="1" ht="63.75" x14ac:dyDescent="0.2">
      <c r="A195" s="30"/>
      <c r="B195" s="30"/>
      <c r="C195" s="14" t="s">
        <v>21</v>
      </c>
      <c r="D195" s="15" t="s">
        <v>955</v>
      </c>
      <c r="E195" s="16">
        <v>70</v>
      </c>
      <c r="F195" s="16">
        <v>70</v>
      </c>
      <c r="G195" s="17" t="str">
        <f t="shared" si="3"/>
        <v>○</v>
      </c>
      <c r="H195" s="22"/>
    </row>
    <row r="196" spans="1:8" s="1" customFormat="1" ht="51" x14ac:dyDescent="0.2">
      <c r="A196" s="30"/>
      <c r="B196" s="30"/>
      <c r="C196" s="14" t="s">
        <v>22</v>
      </c>
      <c r="D196" s="15" t="s">
        <v>955</v>
      </c>
      <c r="E196" s="16">
        <v>80</v>
      </c>
      <c r="F196" s="16">
        <v>75</v>
      </c>
      <c r="G196" s="17" t="str">
        <f t="shared" si="3"/>
        <v>↓</v>
      </c>
      <c r="H196" s="22"/>
    </row>
    <row r="197" spans="1:8" s="1" customFormat="1" ht="51" x14ac:dyDescent="0.2">
      <c r="A197" s="30"/>
      <c r="B197" s="30"/>
      <c r="C197" s="14" t="s">
        <v>23</v>
      </c>
      <c r="D197" s="15" t="s">
        <v>955</v>
      </c>
      <c r="E197" s="16">
        <v>75</v>
      </c>
      <c r="F197" s="16">
        <v>75</v>
      </c>
      <c r="G197" s="17" t="str">
        <f t="shared" si="3"/>
        <v>○</v>
      </c>
      <c r="H197" s="22"/>
    </row>
    <row r="198" spans="1:8" s="1" customFormat="1" ht="25.5" x14ac:dyDescent="0.2">
      <c r="A198" s="31" t="s">
        <v>658</v>
      </c>
      <c r="B198" s="31" t="s">
        <v>71</v>
      </c>
      <c r="C198" s="14" t="s">
        <v>24</v>
      </c>
      <c r="D198" s="15" t="s">
        <v>954</v>
      </c>
      <c r="E198" s="16">
        <v>13</v>
      </c>
      <c r="F198" s="16">
        <v>8</v>
      </c>
      <c r="G198" s="17" t="str">
        <f t="shared" si="3"/>
        <v>↓</v>
      </c>
      <c r="H198" s="22"/>
    </row>
    <row r="199" spans="1:8" s="1" customFormat="1" ht="63.75" x14ac:dyDescent="0.2">
      <c r="A199" s="32"/>
      <c r="B199" s="32"/>
      <c r="C199" s="14" t="s">
        <v>21</v>
      </c>
      <c r="D199" s="15" t="s">
        <v>955</v>
      </c>
      <c r="E199" s="16">
        <v>65</v>
      </c>
      <c r="F199" s="16">
        <v>95</v>
      </c>
      <c r="G199" s="17" t="str">
        <f t="shared" si="3"/>
        <v>↑</v>
      </c>
      <c r="H199" s="22"/>
    </row>
    <row r="200" spans="1:8" s="1" customFormat="1" ht="51" x14ac:dyDescent="0.2">
      <c r="A200" s="37"/>
      <c r="B200" s="37"/>
      <c r="C200" s="14" t="s">
        <v>22</v>
      </c>
      <c r="D200" s="15" t="s">
        <v>955</v>
      </c>
      <c r="E200" s="16">
        <v>70</v>
      </c>
      <c r="F200" s="16">
        <v>93</v>
      </c>
      <c r="G200" s="17" t="str">
        <f t="shared" si="3"/>
        <v>↑</v>
      </c>
      <c r="H200" s="22"/>
    </row>
    <row r="201" spans="1:8" s="1" customFormat="1" ht="51" x14ac:dyDescent="0.2">
      <c r="A201" s="36"/>
      <c r="B201" s="36"/>
      <c r="C201" s="14" t="s">
        <v>23</v>
      </c>
      <c r="D201" s="15" t="s">
        <v>955</v>
      </c>
      <c r="E201" s="16">
        <v>70</v>
      </c>
      <c r="F201" s="16">
        <v>93</v>
      </c>
      <c r="G201" s="17" t="str">
        <f t="shared" si="3"/>
        <v>↑</v>
      </c>
      <c r="H201" s="22"/>
    </row>
    <row r="202" spans="1:8" s="1" customFormat="1" ht="25.5" x14ac:dyDescent="0.2">
      <c r="A202" s="30" t="s">
        <v>660</v>
      </c>
      <c r="B202" s="30" t="s">
        <v>72</v>
      </c>
      <c r="C202" s="14" t="s">
        <v>24</v>
      </c>
      <c r="D202" s="15" t="s">
        <v>954</v>
      </c>
      <c r="E202" s="16">
        <v>13</v>
      </c>
      <c r="F202" s="16">
        <v>14</v>
      </c>
      <c r="G202" s="17" t="str">
        <f t="shared" si="3"/>
        <v>↑</v>
      </c>
      <c r="H202" s="22"/>
    </row>
    <row r="203" spans="1:8" s="1" customFormat="1" ht="63.75" x14ac:dyDescent="0.2">
      <c r="A203" s="30"/>
      <c r="B203" s="30"/>
      <c r="C203" s="14" t="s">
        <v>21</v>
      </c>
      <c r="D203" s="15" t="s">
        <v>955</v>
      </c>
      <c r="E203" s="16">
        <v>65</v>
      </c>
      <c r="F203" s="16">
        <v>65</v>
      </c>
      <c r="G203" s="17" t="str">
        <f t="shared" si="3"/>
        <v>○</v>
      </c>
      <c r="H203" s="22"/>
    </row>
    <row r="204" spans="1:8" s="1" customFormat="1" ht="51" x14ac:dyDescent="0.2">
      <c r="A204" s="30"/>
      <c r="B204" s="30"/>
      <c r="C204" s="14" t="s">
        <v>22</v>
      </c>
      <c r="D204" s="15" t="s">
        <v>955</v>
      </c>
      <c r="E204" s="16">
        <v>52</v>
      </c>
      <c r="F204" s="16">
        <v>90</v>
      </c>
      <c r="G204" s="17" t="str">
        <f t="shared" si="3"/>
        <v>↑</v>
      </c>
      <c r="H204" s="22"/>
    </row>
    <row r="205" spans="1:8" s="1" customFormat="1" ht="51" x14ac:dyDescent="0.2">
      <c r="A205" s="30"/>
      <c r="B205" s="30"/>
      <c r="C205" s="14" t="s">
        <v>23</v>
      </c>
      <c r="D205" s="15" t="s">
        <v>955</v>
      </c>
      <c r="E205" s="16">
        <v>55</v>
      </c>
      <c r="F205" s="16">
        <v>80</v>
      </c>
      <c r="G205" s="17" t="str">
        <f t="shared" si="3"/>
        <v>↑</v>
      </c>
      <c r="H205" s="22"/>
    </row>
    <row r="206" spans="1:8" s="1" customFormat="1" ht="25.5" x14ac:dyDescent="0.2">
      <c r="A206" s="31" t="s">
        <v>661</v>
      </c>
      <c r="B206" s="31" t="s">
        <v>73</v>
      </c>
      <c r="C206" s="14" t="s">
        <v>24</v>
      </c>
      <c r="D206" s="15" t="s">
        <v>954</v>
      </c>
      <c r="E206" s="16">
        <v>14</v>
      </c>
      <c r="F206" s="16">
        <v>14</v>
      </c>
      <c r="G206" s="17" t="str">
        <f t="shared" si="3"/>
        <v>○</v>
      </c>
      <c r="H206" s="22"/>
    </row>
    <row r="207" spans="1:8" s="1" customFormat="1" ht="63.75" x14ac:dyDescent="0.2">
      <c r="A207" s="34"/>
      <c r="B207" s="34"/>
      <c r="C207" s="14" t="s">
        <v>21</v>
      </c>
      <c r="D207" s="15" t="s">
        <v>955</v>
      </c>
      <c r="E207" s="16">
        <v>80</v>
      </c>
      <c r="F207" s="16">
        <v>80</v>
      </c>
      <c r="G207" s="17" t="str">
        <f t="shared" si="3"/>
        <v>○</v>
      </c>
      <c r="H207" s="22"/>
    </row>
    <row r="208" spans="1:8" s="1" customFormat="1" ht="51" x14ac:dyDescent="0.2">
      <c r="A208" s="32"/>
      <c r="B208" s="32"/>
      <c r="C208" s="14" t="s">
        <v>22</v>
      </c>
      <c r="D208" s="15" t="s">
        <v>955</v>
      </c>
      <c r="E208" s="16">
        <v>90</v>
      </c>
      <c r="F208" s="16">
        <v>90</v>
      </c>
      <c r="G208" s="17" t="str">
        <f t="shared" si="3"/>
        <v>○</v>
      </c>
      <c r="H208" s="22"/>
    </row>
    <row r="209" spans="1:8" s="1" customFormat="1" ht="51" x14ac:dyDescent="0.2">
      <c r="A209" s="24"/>
      <c r="B209" s="24"/>
      <c r="C209" s="14" t="s">
        <v>23</v>
      </c>
      <c r="D209" s="15" t="s">
        <v>955</v>
      </c>
      <c r="E209" s="16">
        <v>90</v>
      </c>
      <c r="F209" s="16">
        <v>90</v>
      </c>
      <c r="G209" s="17" t="str">
        <f t="shared" si="3"/>
        <v>○</v>
      </c>
      <c r="H209" s="22"/>
    </row>
    <row r="210" spans="1:8" s="1" customFormat="1" ht="25.5" x14ac:dyDescent="0.2">
      <c r="A210" s="31" t="s">
        <v>662</v>
      </c>
      <c r="B210" s="31" t="s">
        <v>74</v>
      </c>
      <c r="C210" s="14" t="s">
        <v>24</v>
      </c>
      <c r="D210" s="15" t="s">
        <v>954</v>
      </c>
      <c r="E210" s="16">
        <v>15</v>
      </c>
      <c r="F210" s="16">
        <v>15</v>
      </c>
      <c r="G210" s="17" t="str">
        <f t="shared" si="3"/>
        <v>○</v>
      </c>
      <c r="H210" s="22"/>
    </row>
    <row r="211" spans="1:8" s="1" customFormat="1" ht="63.75" x14ac:dyDescent="0.2">
      <c r="A211" s="34"/>
      <c r="B211" s="34"/>
      <c r="C211" s="14" t="s">
        <v>21</v>
      </c>
      <c r="D211" s="15" t="s">
        <v>955</v>
      </c>
      <c r="E211" s="16">
        <v>75</v>
      </c>
      <c r="F211" s="16">
        <v>80</v>
      </c>
      <c r="G211" s="17" t="str">
        <f t="shared" si="3"/>
        <v>↑</v>
      </c>
      <c r="H211" s="22"/>
    </row>
    <row r="212" spans="1:8" s="1" customFormat="1" ht="51" x14ac:dyDescent="0.2">
      <c r="A212" s="34"/>
      <c r="B212" s="34"/>
      <c r="C212" s="14" t="s">
        <v>22</v>
      </c>
      <c r="D212" s="15" t="s">
        <v>955</v>
      </c>
      <c r="E212" s="16">
        <v>65</v>
      </c>
      <c r="F212" s="16">
        <v>70</v>
      </c>
      <c r="G212" s="17" t="str">
        <f t="shared" si="3"/>
        <v>↑</v>
      </c>
      <c r="H212" s="22"/>
    </row>
    <row r="213" spans="1:8" s="1" customFormat="1" ht="51" x14ac:dyDescent="0.2">
      <c r="A213" s="34"/>
      <c r="B213" s="34"/>
      <c r="C213" s="14" t="s">
        <v>22</v>
      </c>
      <c r="D213" s="15" t="s">
        <v>955</v>
      </c>
      <c r="E213" s="16">
        <v>70</v>
      </c>
      <c r="F213" s="16">
        <v>70</v>
      </c>
      <c r="G213" s="17" t="str">
        <f t="shared" si="3"/>
        <v>○</v>
      </c>
      <c r="H213" s="22"/>
    </row>
    <row r="214" spans="1:8" s="1" customFormat="1" ht="51" x14ac:dyDescent="0.2">
      <c r="A214" s="32"/>
      <c r="B214" s="32"/>
      <c r="C214" s="14" t="s">
        <v>23</v>
      </c>
      <c r="D214" s="15" t="s">
        <v>955</v>
      </c>
      <c r="E214" s="16">
        <v>0</v>
      </c>
      <c r="F214" s="16">
        <v>62</v>
      </c>
      <c r="G214" s="17" t="str">
        <f t="shared" si="3"/>
        <v>↑</v>
      </c>
      <c r="H214" s="23" t="s">
        <v>75</v>
      </c>
    </row>
    <row r="215" spans="1:8" s="1" customFormat="1" ht="63.75" x14ac:dyDescent="0.2">
      <c r="A215" s="31" t="s">
        <v>663</v>
      </c>
      <c r="B215" s="31" t="s">
        <v>76</v>
      </c>
      <c r="C215" s="14" t="s">
        <v>24</v>
      </c>
      <c r="D215" s="15" t="s">
        <v>954</v>
      </c>
      <c r="E215" s="16">
        <v>10</v>
      </c>
      <c r="F215" s="16">
        <v>13</v>
      </c>
      <c r="G215" s="17" t="str">
        <f t="shared" si="3"/>
        <v>↑</v>
      </c>
      <c r="H215" s="23" t="s">
        <v>969</v>
      </c>
    </row>
    <row r="216" spans="1:8" s="1" customFormat="1" ht="63.75" x14ac:dyDescent="0.2">
      <c r="A216" s="34"/>
      <c r="B216" s="34"/>
      <c r="C216" s="14" t="s">
        <v>21</v>
      </c>
      <c r="D216" s="15" t="s">
        <v>955</v>
      </c>
      <c r="E216" s="16">
        <v>65</v>
      </c>
      <c r="F216" s="16">
        <v>67</v>
      </c>
      <c r="G216" s="17" t="str">
        <f t="shared" si="3"/>
        <v>↑</v>
      </c>
      <c r="H216" s="23" t="s">
        <v>970</v>
      </c>
    </row>
    <row r="217" spans="1:8" s="1" customFormat="1" ht="51" x14ac:dyDescent="0.2">
      <c r="A217" s="32"/>
      <c r="B217" s="32"/>
      <c r="C217" s="14" t="s">
        <v>22</v>
      </c>
      <c r="D217" s="15" t="s">
        <v>955</v>
      </c>
      <c r="E217" s="16">
        <v>70</v>
      </c>
      <c r="F217" s="16">
        <v>69</v>
      </c>
      <c r="G217" s="17" t="str">
        <f t="shared" ref="G217:G280" si="4">IF(E217=F217,"○",IF(F217&gt;E217,"↑","↓"))</f>
        <v>↓</v>
      </c>
      <c r="H217" s="23" t="s">
        <v>1143</v>
      </c>
    </row>
    <row r="218" spans="1:8" s="1" customFormat="1" ht="51" x14ac:dyDescent="0.2">
      <c r="A218" s="24"/>
      <c r="B218" s="24"/>
      <c r="C218" s="14" t="s">
        <v>23</v>
      </c>
      <c r="D218" s="15" t="s">
        <v>955</v>
      </c>
      <c r="E218" s="16">
        <v>70</v>
      </c>
      <c r="F218" s="16">
        <v>68</v>
      </c>
      <c r="G218" s="17" t="str">
        <f t="shared" si="4"/>
        <v>↓</v>
      </c>
      <c r="H218" s="23" t="s">
        <v>1144</v>
      </c>
    </row>
    <row r="219" spans="1:8" s="1" customFormat="1" ht="25.5" x14ac:dyDescent="0.2">
      <c r="A219" s="31" t="s">
        <v>664</v>
      </c>
      <c r="B219" s="31" t="s">
        <v>77</v>
      </c>
      <c r="C219" s="14" t="s">
        <v>24</v>
      </c>
      <c r="D219" s="15" t="s">
        <v>954</v>
      </c>
      <c r="E219" s="16">
        <v>14</v>
      </c>
      <c r="F219" s="16">
        <v>14</v>
      </c>
      <c r="G219" s="17" t="str">
        <f t="shared" si="4"/>
        <v>○</v>
      </c>
      <c r="H219" s="22"/>
    </row>
    <row r="220" spans="1:8" s="1" customFormat="1" ht="63.75" x14ac:dyDescent="0.2">
      <c r="A220" s="34"/>
      <c r="B220" s="34"/>
      <c r="C220" s="14" t="s">
        <v>21</v>
      </c>
      <c r="D220" s="15" t="s">
        <v>955</v>
      </c>
      <c r="E220" s="16">
        <v>65</v>
      </c>
      <c r="F220" s="16">
        <v>66</v>
      </c>
      <c r="G220" s="17" t="str">
        <f t="shared" si="4"/>
        <v>↑</v>
      </c>
      <c r="H220" s="22"/>
    </row>
    <row r="221" spans="1:8" s="1" customFormat="1" ht="51" x14ac:dyDescent="0.2">
      <c r="A221" s="34"/>
      <c r="B221" s="34"/>
      <c r="C221" s="14" t="s">
        <v>22</v>
      </c>
      <c r="D221" s="15" t="s">
        <v>955</v>
      </c>
      <c r="E221" s="16">
        <v>75</v>
      </c>
      <c r="F221" s="16">
        <v>76</v>
      </c>
      <c r="G221" s="17" t="str">
        <f t="shared" si="4"/>
        <v>↑</v>
      </c>
      <c r="H221" s="22"/>
    </row>
    <row r="222" spans="1:8" s="1" customFormat="1" ht="51" x14ac:dyDescent="0.2">
      <c r="A222" s="32"/>
      <c r="B222" s="32"/>
      <c r="C222" s="14" t="s">
        <v>23</v>
      </c>
      <c r="D222" s="15" t="s">
        <v>955</v>
      </c>
      <c r="E222" s="16">
        <v>60</v>
      </c>
      <c r="F222" s="16">
        <v>65</v>
      </c>
      <c r="G222" s="17" t="str">
        <f t="shared" si="4"/>
        <v>↑</v>
      </c>
      <c r="H222" s="22"/>
    </row>
    <row r="223" spans="1:8" s="1" customFormat="1" ht="51" x14ac:dyDescent="0.2">
      <c r="A223" s="30" t="s">
        <v>665</v>
      </c>
      <c r="B223" s="30" t="s">
        <v>78</v>
      </c>
      <c r="C223" s="14" t="s">
        <v>22</v>
      </c>
      <c r="D223" s="15" t="s">
        <v>955</v>
      </c>
      <c r="E223" s="16">
        <v>70</v>
      </c>
      <c r="F223" s="16">
        <v>84</v>
      </c>
      <c r="G223" s="17" t="str">
        <f t="shared" si="4"/>
        <v>↑</v>
      </c>
      <c r="H223" s="22"/>
    </row>
    <row r="224" spans="1:8" s="1" customFormat="1" ht="25.5" x14ac:dyDescent="0.2">
      <c r="A224" s="30"/>
      <c r="B224" s="30"/>
      <c r="C224" s="14" t="s">
        <v>24</v>
      </c>
      <c r="D224" s="15" t="s">
        <v>954</v>
      </c>
      <c r="E224" s="16">
        <v>13</v>
      </c>
      <c r="F224" s="16">
        <v>13</v>
      </c>
      <c r="G224" s="17" t="str">
        <f t="shared" si="4"/>
        <v>○</v>
      </c>
      <c r="H224" s="22"/>
    </row>
    <row r="225" spans="1:8" s="1" customFormat="1" ht="63.75" x14ac:dyDescent="0.2">
      <c r="A225" s="30"/>
      <c r="B225" s="30"/>
      <c r="C225" s="14" t="s">
        <v>21</v>
      </c>
      <c r="D225" s="15" t="s">
        <v>955</v>
      </c>
      <c r="E225" s="16">
        <v>75</v>
      </c>
      <c r="F225" s="16">
        <v>75</v>
      </c>
      <c r="G225" s="17" t="str">
        <f t="shared" si="4"/>
        <v>○</v>
      </c>
      <c r="H225" s="22"/>
    </row>
    <row r="226" spans="1:8" s="1" customFormat="1" ht="51" x14ac:dyDescent="0.2">
      <c r="A226" s="30"/>
      <c r="B226" s="30"/>
      <c r="C226" s="14" t="s">
        <v>23</v>
      </c>
      <c r="D226" s="15" t="s">
        <v>955</v>
      </c>
      <c r="E226" s="16">
        <v>80</v>
      </c>
      <c r="F226" s="16">
        <v>80</v>
      </c>
      <c r="G226" s="17" t="str">
        <f t="shared" si="4"/>
        <v>○</v>
      </c>
      <c r="H226" s="22"/>
    </row>
    <row r="227" spans="1:8" s="1" customFormat="1" ht="63.75" x14ac:dyDescent="0.2">
      <c r="A227" s="30" t="s">
        <v>666</v>
      </c>
      <c r="B227" s="30" t="s">
        <v>79</v>
      </c>
      <c r="C227" s="14" t="s">
        <v>21</v>
      </c>
      <c r="D227" s="15" t="s">
        <v>955</v>
      </c>
      <c r="E227" s="16">
        <v>70</v>
      </c>
      <c r="F227" s="16">
        <v>85</v>
      </c>
      <c r="G227" s="17" t="str">
        <f t="shared" si="4"/>
        <v>↑</v>
      </c>
      <c r="H227" s="22"/>
    </row>
    <row r="228" spans="1:8" s="1" customFormat="1" ht="51" x14ac:dyDescent="0.2">
      <c r="A228" s="30"/>
      <c r="B228" s="30"/>
      <c r="C228" s="14" t="s">
        <v>22</v>
      </c>
      <c r="D228" s="15" t="s">
        <v>955</v>
      </c>
      <c r="E228" s="16">
        <v>80</v>
      </c>
      <c r="F228" s="16">
        <v>98</v>
      </c>
      <c r="G228" s="17" t="str">
        <f t="shared" si="4"/>
        <v>↑</v>
      </c>
      <c r="H228" s="22"/>
    </row>
    <row r="229" spans="1:8" s="1" customFormat="1" ht="51" x14ac:dyDescent="0.2">
      <c r="A229" s="30"/>
      <c r="B229" s="30"/>
      <c r="C229" s="14" t="s">
        <v>23</v>
      </c>
      <c r="D229" s="15" t="s">
        <v>955</v>
      </c>
      <c r="E229" s="16">
        <v>80</v>
      </c>
      <c r="F229" s="16">
        <v>98</v>
      </c>
      <c r="G229" s="17" t="str">
        <f t="shared" si="4"/>
        <v>↑</v>
      </c>
      <c r="H229" s="22"/>
    </row>
    <row r="230" spans="1:8" s="1" customFormat="1" ht="25.5" x14ac:dyDescent="0.2">
      <c r="A230" s="30"/>
      <c r="B230" s="30"/>
      <c r="C230" s="14" t="s">
        <v>24</v>
      </c>
      <c r="D230" s="15" t="s">
        <v>954</v>
      </c>
      <c r="E230" s="16">
        <v>12</v>
      </c>
      <c r="F230" s="16">
        <v>13</v>
      </c>
      <c r="G230" s="17" t="str">
        <f t="shared" si="4"/>
        <v>↑</v>
      </c>
      <c r="H230" s="22"/>
    </row>
    <row r="231" spans="1:8" s="1" customFormat="1" ht="63.75" x14ac:dyDescent="0.2">
      <c r="A231" s="30" t="s">
        <v>667</v>
      </c>
      <c r="B231" s="30" t="s">
        <v>80</v>
      </c>
      <c r="C231" s="14" t="s">
        <v>21</v>
      </c>
      <c r="D231" s="15" t="s">
        <v>955</v>
      </c>
      <c r="E231" s="16">
        <v>75</v>
      </c>
      <c r="F231" s="16">
        <v>80</v>
      </c>
      <c r="G231" s="17" t="str">
        <f t="shared" si="4"/>
        <v>↑</v>
      </c>
      <c r="H231" s="22"/>
    </row>
    <row r="232" spans="1:8" s="1" customFormat="1" ht="51" x14ac:dyDescent="0.2">
      <c r="A232" s="30"/>
      <c r="B232" s="30"/>
      <c r="C232" s="14" t="s">
        <v>22</v>
      </c>
      <c r="D232" s="15" t="s">
        <v>955</v>
      </c>
      <c r="E232" s="16">
        <v>75</v>
      </c>
      <c r="F232" s="16">
        <v>80</v>
      </c>
      <c r="G232" s="17" t="str">
        <f t="shared" si="4"/>
        <v>↑</v>
      </c>
      <c r="H232" s="22"/>
    </row>
    <row r="233" spans="1:8" s="1" customFormat="1" ht="51" x14ac:dyDescent="0.2">
      <c r="A233" s="30"/>
      <c r="B233" s="30"/>
      <c r="C233" s="14" t="s">
        <v>23</v>
      </c>
      <c r="D233" s="15" t="s">
        <v>955</v>
      </c>
      <c r="E233" s="16">
        <v>75</v>
      </c>
      <c r="F233" s="16">
        <v>80</v>
      </c>
      <c r="G233" s="17" t="str">
        <f t="shared" si="4"/>
        <v>↑</v>
      </c>
      <c r="H233" s="22"/>
    </row>
    <row r="234" spans="1:8" s="1" customFormat="1" ht="25.5" x14ac:dyDescent="0.2">
      <c r="A234" s="30"/>
      <c r="B234" s="30"/>
      <c r="C234" s="14" t="s">
        <v>24</v>
      </c>
      <c r="D234" s="15" t="s">
        <v>954</v>
      </c>
      <c r="E234" s="16">
        <v>12</v>
      </c>
      <c r="F234" s="16">
        <v>12</v>
      </c>
      <c r="G234" s="17" t="str">
        <f t="shared" si="4"/>
        <v>○</v>
      </c>
      <c r="H234" s="22"/>
    </row>
    <row r="235" spans="1:8" s="1" customFormat="1" ht="63.75" x14ac:dyDescent="0.2">
      <c r="A235" s="24" t="s">
        <v>668</v>
      </c>
      <c r="B235" s="24" t="s">
        <v>81</v>
      </c>
      <c r="C235" s="14" t="s">
        <v>21</v>
      </c>
      <c r="D235" s="15" t="s">
        <v>955</v>
      </c>
      <c r="E235" s="16">
        <v>75</v>
      </c>
      <c r="F235" s="16">
        <v>75</v>
      </c>
      <c r="G235" s="17" t="str">
        <f t="shared" si="4"/>
        <v>○</v>
      </c>
      <c r="H235" s="22"/>
    </row>
    <row r="236" spans="1:8" s="1" customFormat="1" ht="51" x14ac:dyDescent="0.2">
      <c r="A236" s="35"/>
      <c r="B236" s="35"/>
      <c r="C236" s="14" t="s">
        <v>22</v>
      </c>
      <c r="D236" s="15" t="s">
        <v>955</v>
      </c>
      <c r="E236" s="16">
        <v>80</v>
      </c>
      <c r="F236" s="16">
        <v>80</v>
      </c>
      <c r="G236" s="17" t="str">
        <f t="shared" si="4"/>
        <v>○</v>
      </c>
      <c r="H236" s="22"/>
    </row>
    <row r="237" spans="1:8" s="1" customFormat="1" ht="51" x14ac:dyDescent="0.2">
      <c r="A237" s="37"/>
      <c r="B237" s="37"/>
      <c r="C237" s="14" t="s">
        <v>23</v>
      </c>
      <c r="D237" s="15" t="s">
        <v>955</v>
      </c>
      <c r="E237" s="16">
        <v>70</v>
      </c>
      <c r="F237" s="16">
        <v>70</v>
      </c>
      <c r="G237" s="17" t="str">
        <f t="shared" si="4"/>
        <v>○</v>
      </c>
      <c r="H237" s="22"/>
    </row>
    <row r="238" spans="1:8" s="1" customFormat="1" ht="25.5" x14ac:dyDescent="0.2">
      <c r="A238" s="36"/>
      <c r="B238" s="36"/>
      <c r="C238" s="14" t="s">
        <v>24</v>
      </c>
      <c r="D238" s="15" t="s">
        <v>954</v>
      </c>
      <c r="E238" s="16">
        <v>11</v>
      </c>
      <c r="F238" s="16">
        <v>11</v>
      </c>
      <c r="G238" s="17" t="str">
        <f t="shared" si="4"/>
        <v>○</v>
      </c>
      <c r="H238" s="22"/>
    </row>
    <row r="239" spans="1:8" s="1" customFormat="1" ht="63.75" x14ac:dyDescent="0.2">
      <c r="A239" s="31" t="s">
        <v>669</v>
      </c>
      <c r="B239" s="31" t="s">
        <v>82</v>
      </c>
      <c r="C239" s="14" t="s">
        <v>21</v>
      </c>
      <c r="D239" s="15" t="s">
        <v>955</v>
      </c>
      <c r="E239" s="16">
        <v>85</v>
      </c>
      <c r="F239" s="16">
        <v>80</v>
      </c>
      <c r="G239" s="17" t="str">
        <f t="shared" si="4"/>
        <v>↓</v>
      </c>
      <c r="H239" s="23" t="s">
        <v>971</v>
      </c>
    </row>
    <row r="240" spans="1:8" s="1" customFormat="1" ht="51" x14ac:dyDescent="0.2">
      <c r="A240" s="34"/>
      <c r="B240" s="34"/>
      <c r="C240" s="14" t="s">
        <v>22</v>
      </c>
      <c r="D240" s="15" t="s">
        <v>955</v>
      </c>
      <c r="E240" s="16">
        <v>85</v>
      </c>
      <c r="F240" s="16">
        <v>85</v>
      </c>
      <c r="G240" s="17" t="str">
        <f t="shared" si="4"/>
        <v>○</v>
      </c>
      <c r="H240" s="23"/>
    </row>
    <row r="241" spans="1:8" s="1" customFormat="1" ht="51" x14ac:dyDescent="0.2">
      <c r="A241" s="34"/>
      <c r="B241" s="34"/>
      <c r="C241" s="14" t="s">
        <v>23</v>
      </c>
      <c r="D241" s="15" t="s">
        <v>955</v>
      </c>
      <c r="E241" s="16">
        <v>90</v>
      </c>
      <c r="F241" s="16">
        <v>78</v>
      </c>
      <c r="G241" s="17" t="str">
        <f t="shared" si="4"/>
        <v>↓</v>
      </c>
      <c r="H241" s="22"/>
    </row>
    <row r="242" spans="1:8" s="1" customFormat="1" ht="25.5" x14ac:dyDescent="0.2">
      <c r="A242" s="32"/>
      <c r="B242" s="32"/>
      <c r="C242" s="14" t="s">
        <v>24</v>
      </c>
      <c r="D242" s="15" t="s">
        <v>954</v>
      </c>
      <c r="E242" s="16">
        <v>6</v>
      </c>
      <c r="F242" s="16">
        <v>8</v>
      </c>
      <c r="G242" s="17" t="str">
        <f t="shared" si="4"/>
        <v>↑</v>
      </c>
      <c r="H242" s="22"/>
    </row>
    <row r="243" spans="1:8" s="1" customFormat="1" ht="63.75" x14ac:dyDescent="0.2">
      <c r="A243" s="31" t="s">
        <v>670</v>
      </c>
      <c r="B243" s="31" t="s">
        <v>83</v>
      </c>
      <c r="C243" s="14" t="s">
        <v>21</v>
      </c>
      <c r="D243" s="15" t="s">
        <v>955</v>
      </c>
      <c r="E243" s="16">
        <v>70</v>
      </c>
      <c r="F243" s="16">
        <v>70</v>
      </c>
      <c r="G243" s="17" t="str">
        <f t="shared" si="4"/>
        <v>○</v>
      </c>
      <c r="H243" s="22"/>
    </row>
    <row r="244" spans="1:8" s="1" customFormat="1" ht="51" x14ac:dyDescent="0.2">
      <c r="A244" s="32"/>
      <c r="B244" s="32"/>
      <c r="C244" s="14" t="s">
        <v>22</v>
      </c>
      <c r="D244" s="15" t="s">
        <v>955</v>
      </c>
      <c r="E244" s="16">
        <v>75</v>
      </c>
      <c r="F244" s="16">
        <v>77</v>
      </c>
      <c r="G244" s="17" t="str">
        <f t="shared" si="4"/>
        <v>↑</v>
      </c>
      <c r="H244" s="22"/>
    </row>
    <row r="245" spans="1:8" s="1" customFormat="1" ht="51" x14ac:dyDescent="0.2">
      <c r="A245" s="35"/>
      <c r="B245" s="35"/>
      <c r="C245" s="14" t="s">
        <v>23</v>
      </c>
      <c r="D245" s="15" t="s">
        <v>955</v>
      </c>
      <c r="E245" s="16">
        <v>54</v>
      </c>
      <c r="F245" s="16">
        <v>60</v>
      </c>
      <c r="G245" s="17" t="str">
        <f t="shared" si="4"/>
        <v>↑</v>
      </c>
      <c r="H245" s="22"/>
    </row>
    <row r="246" spans="1:8" s="1" customFormat="1" ht="25.5" x14ac:dyDescent="0.2">
      <c r="A246" s="36"/>
      <c r="B246" s="36"/>
      <c r="C246" s="14" t="s">
        <v>24</v>
      </c>
      <c r="D246" s="15" t="s">
        <v>954</v>
      </c>
      <c r="E246" s="16">
        <v>13</v>
      </c>
      <c r="F246" s="16">
        <v>13</v>
      </c>
      <c r="G246" s="17" t="str">
        <f t="shared" si="4"/>
        <v>○</v>
      </c>
      <c r="H246" s="22"/>
    </row>
    <row r="247" spans="1:8" s="1" customFormat="1" ht="63.75" x14ac:dyDescent="0.2">
      <c r="A247" s="30" t="s">
        <v>671</v>
      </c>
      <c r="B247" s="30" t="s">
        <v>84</v>
      </c>
      <c r="C247" s="14" t="s">
        <v>21</v>
      </c>
      <c r="D247" s="15" t="s">
        <v>955</v>
      </c>
      <c r="E247" s="16">
        <v>80</v>
      </c>
      <c r="F247" s="16">
        <v>82</v>
      </c>
      <c r="G247" s="17" t="str">
        <f t="shared" si="4"/>
        <v>↑</v>
      </c>
      <c r="H247" s="22"/>
    </row>
    <row r="248" spans="1:8" s="1" customFormat="1" ht="51" x14ac:dyDescent="0.2">
      <c r="A248" s="30"/>
      <c r="B248" s="30"/>
      <c r="C248" s="14" t="s">
        <v>22</v>
      </c>
      <c r="D248" s="15" t="s">
        <v>955</v>
      </c>
      <c r="E248" s="16">
        <v>70</v>
      </c>
      <c r="F248" s="16">
        <v>70</v>
      </c>
      <c r="G248" s="17" t="str">
        <f t="shared" si="4"/>
        <v>○</v>
      </c>
      <c r="H248" s="22"/>
    </row>
    <row r="249" spans="1:8" s="1" customFormat="1" ht="51" x14ac:dyDescent="0.2">
      <c r="A249" s="30"/>
      <c r="B249" s="30"/>
      <c r="C249" s="14" t="s">
        <v>23</v>
      </c>
      <c r="D249" s="15" t="s">
        <v>955</v>
      </c>
      <c r="E249" s="16">
        <v>80</v>
      </c>
      <c r="F249" s="16">
        <v>80</v>
      </c>
      <c r="G249" s="17" t="str">
        <f t="shared" si="4"/>
        <v>○</v>
      </c>
      <c r="H249" s="22"/>
    </row>
    <row r="250" spans="1:8" s="1" customFormat="1" ht="25.5" x14ac:dyDescent="0.2">
      <c r="A250" s="30"/>
      <c r="B250" s="30"/>
      <c r="C250" s="14" t="s">
        <v>24</v>
      </c>
      <c r="D250" s="15" t="s">
        <v>954</v>
      </c>
      <c r="E250" s="16">
        <v>10</v>
      </c>
      <c r="F250" s="16">
        <v>10</v>
      </c>
      <c r="G250" s="17" t="str">
        <f t="shared" si="4"/>
        <v>○</v>
      </c>
      <c r="H250" s="22"/>
    </row>
    <row r="251" spans="1:8" s="1" customFormat="1" ht="63.75" x14ac:dyDescent="0.2">
      <c r="A251" s="31" t="s">
        <v>672</v>
      </c>
      <c r="B251" s="31" t="s">
        <v>85</v>
      </c>
      <c r="C251" s="14" t="s">
        <v>21</v>
      </c>
      <c r="D251" s="15" t="s">
        <v>955</v>
      </c>
      <c r="E251" s="16">
        <v>60</v>
      </c>
      <c r="F251" s="16">
        <v>65</v>
      </c>
      <c r="G251" s="17" t="str">
        <f t="shared" si="4"/>
        <v>↑</v>
      </c>
      <c r="H251" s="22"/>
    </row>
    <row r="252" spans="1:8" s="1" customFormat="1" ht="51" x14ac:dyDescent="0.2">
      <c r="A252" s="34"/>
      <c r="B252" s="34"/>
      <c r="C252" s="14" t="s">
        <v>22</v>
      </c>
      <c r="D252" s="15" t="s">
        <v>955</v>
      </c>
      <c r="E252" s="16">
        <v>65</v>
      </c>
      <c r="F252" s="16">
        <v>70</v>
      </c>
      <c r="G252" s="17" t="str">
        <f t="shared" si="4"/>
        <v>↑</v>
      </c>
      <c r="H252" s="22"/>
    </row>
    <row r="253" spans="1:8" s="1" customFormat="1" ht="51" x14ac:dyDescent="0.2">
      <c r="A253" s="34"/>
      <c r="B253" s="34"/>
      <c r="C253" s="14" t="s">
        <v>23</v>
      </c>
      <c r="D253" s="15" t="s">
        <v>955</v>
      </c>
      <c r="E253" s="16">
        <v>65</v>
      </c>
      <c r="F253" s="16">
        <v>66</v>
      </c>
      <c r="G253" s="17" t="str">
        <f t="shared" si="4"/>
        <v>↑</v>
      </c>
      <c r="H253" s="22"/>
    </row>
    <row r="254" spans="1:8" s="1" customFormat="1" ht="25.5" x14ac:dyDescent="0.2">
      <c r="A254" s="32"/>
      <c r="B254" s="32"/>
      <c r="C254" s="14" t="s">
        <v>24</v>
      </c>
      <c r="D254" s="15" t="s">
        <v>954</v>
      </c>
      <c r="E254" s="16">
        <v>13</v>
      </c>
      <c r="F254" s="16">
        <v>13</v>
      </c>
      <c r="G254" s="17" t="str">
        <f t="shared" si="4"/>
        <v>○</v>
      </c>
      <c r="H254" s="22"/>
    </row>
    <row r="255" spans="1:8" s="1" customFormat="1" ht="63.75" x14ac:dyDescent="0.2">
      <c r="A255" s="30" t="s">
        <v>673</v>
      </c>
      <c r="B255" s="30" t="s">
        <v>86</v>
      </c>
      <c r="C255" s="14" t="s">
        <v>21</v>
      </c>
      <c r="D255" s="15" t="s">
        <v>955</v>
      </c>
      <c r="E255" s="16">
        <v>89</v>
      </c>
      <c r="F255" s="16">
        <v>89</v>
      </c>
      <c r="G255" s="17" t="str">
        <f t="shared" si="4"/>
        <v>○</v>
      </c>
      <c r="H255" s="22"/>
    </row>
    <row r="256" spans="1:8" s="1" customFormat="1" ht="51" x14ac:dyDescent="0.2">
      <c r="A256" s="30"/>
      <c r="B256" s="30"/>
      <c r="C256" s="14" t="s">
        <v>22</v>
      </c>
      <c r="D256" s="15" t="s">
        <v>955</v>
      </c>
      <c r="E256" s="16">
        <v>80</v>
      </c>
      <c r="F256" s="16">
        <v>85</v>
      </c>
      <c r="G256" s="17" t="str">
        <f t="shared" si="4"/>
        <v>↑</v>
      </c>
      <c r="H256" s="22"/>
    </row>
    <row r="257" spans="1:8" s="1" customFormat="1" ht="51" x14ac:dyDescent="0.2">
      <c r="A257" s="30"/>
      <c r="B257" s="30"/>
      <c r="C257" s="14" t="s">
        <v>23</v>
      </c>
      <c r="D257" s="15" t="s">
        <v>955</v>
      </c>
      <c r="E257" s="16">
        <v>80</v>
      </c>
      <c r="F257" s="16">
        <v>82</v>
      </c>
      <c r="G257" s="17" t="str">
        <f t="shared" si="4"/>
        <v>↑</v>
      </c>
      <c r="H257" s="22"/>
    </row>
    <row r="258" spans="1:8" s="1" customFormat="1" ht="25.5" x14ac:dyDescent="0.2">
      <c r="A258" s="30"/>
      <c r="B258" s="30"/>
      <c r="C258" s="14" t="s">
        <v>24</v>
      </c>
      <c r="D258" s="15" t="s">
        <v>954</v>
      </c>
      <c r="E258" s="16">
        <v>8</v>
      </c>
      <c r="F258" s="16">
        <v>13</v>
      </c>
      <c r="G258" s="17" t="str">
        <f t="shared" si="4"/>
        <v>↑</v>
      </c>
      <c r="H258" s="22"/>
    </row>
    <row r="259" spans="1:8" s="1" customFormat="1" ht="63.75" x14ac:dyDescent="0.2">
      <c r="A259" s="31" t="s">
        <v>674</v>
      </c>
      <c r="B259" s="31" t="s">
        <v>87</v>
      </c>
      <c r="C259" s="14" t="s">
        <v>21</v>
      </c>
      <c r="D259" s="15" t="s">
        <v>955</v>
      </c>
      <c r="E259" s="16">
        <v>80</v>
      </c>
      <c r="F259" s="16">
        <v>87</v>
      </c>
      <c r="G259" s="17" t="str">
        <f t="shared" si="4"/>
        <v>↑</v>
      </c>
      <c r="H259" s="22"/>
    </row>
    <row r="260" spans="1:8" s="1" customFormat="1" ht="51" x14ac:dyDescent="0.2">
      <c r="A260" s="34"/>
      <c r="B260" s="34"/>
      <c r="C260" s="14" t="s">
        <v>22</v>
      </c>
      <c r="D260" s="15" t="s">
        <v>955</v>
      </c>
      <c r="E260" s="16">
        <v>75</v>
      </c>
      <c r="F260" s="16">
        <v>98</v>
      </c>
      <c r="G260" s="17" t="str">
        <f t="shared" si="4"/>
        <v>↑</v>
      </c>
      <c r="H260" s="22"/>
    </row>
    <row r="261" spans="1:8" s="1" customFormat="1" ht="51" x14ac:dyDescent="0.2">
      <c r="A261" s="34"/>
      <c r="B261" s="34"/>
      <c r="C261" s="14" t="s">
        <v>23</v>
      </c>
      <c r="D261" s="15" t="s">
        <v>955</v>
      </c>
      <c r="E261" s="16">
        <v>80</v>
      </c>
      <c r="F261" s="16">
        <v>100</v>
      </c>
      <c r="G261" s="17" t="str">
        <f t="shared" si="4"/>
        <v>↑</v>
      </c>
      <c r="H261" s="22"/>
    </row>
    <row r="262" spans="1:8" s="1" customFormat="1" ht="25.5" x14ac:dyDescent="0.2">
      <c r="A262" s="32"/>
      <c r="B262" s="32"/>
      <c r="C262" s="14" t="s">
        <v>24</v>
      </c>
      <c r="D262" s="15" t="s">
        <v>954</v>
      </c>
      <c r="E262" s="16">
        <v>12</v>
      </c>
      <c r="F262" s="16">
        <v>12</v>
      </c>
      <c r="G262" s="17" t="str">
        <f t="shared" si="4"/>
        <v>○</v>
      </c>
      <c r="H262" s="22"/>
    </row>
    <row r="263" spans="1:8" s="1" customFormat="1" ht="63.75" x14ac:dyDescent="0.2">
      <c r="A263" s="24" t="s">
        <v>675</v>
      </c>
      <c r="B263" s="24" t="s">
        <v>88</v>
      </c>
      <c r="C263" s="14" t="s">
        <v>21</v>
      </c>
      <c r="D263" s="15" t="s">
        <v>955</v>
      </c>
      <c r="E263" s="16">
        <v>70</v>
      </c>
      <c r="F263" s="16">
        <v>94</v>
      </c>
      <c r="G263" s="17" t="str">
        <f t="shared" si="4"/>
        <v>↑</v>
      </c>
      <c r="H263" s="22"/>
    </row>
    <row r="264" spans="1:8" s="1" customFormat="1" ht="51" x14ac:dyDescent="0.2">
      <c r="A264" s="35"/>
      <c r="B264" s="35"/>
      <c r="C264" s="14" t="s">
        <v>22</v>
      </c>
      <c r="D264" s="15" t="s">
        <v>955</v>
      </c>
      <c r="E264" s="16">
        <v>90</v>
      </c>
      <c r="F264" s="16">
        <v>99</v>
      </c>
      <c r="G264" s="17" t="str">
        <f t="shared" si="4"/>
        <v>↑</v>
      </c>
      <c r="H264" s="22"/>
    </row>
    <row r="265" spans="1:8" s="1" customFormat="1" ht="51" x14ac:dyDescent="0.2">
      <c r="A265" s="37"/>
      <c r="B265" s="37"/>
      <c r="C265" s="14" t="s">
        <v>23</v>
      </c>
      <c r="D265" s="15" t="s">
        <v>955</v>
      </c>
      <c r="E265" s="16">
        <v>90</v>
      </c>
      <c r="F265" s="16">
        <v>99</v>
      </c>
      <c r="G265" s="17" t="str">
        <f t="shared" si="4"/>
        <v>↑</v>
      </c>
      <c r="H265" s="22"/>
    </row>
    <row r="266" spans="1:8" s="1" customFormat="1" ht="25.5" x14ac:dyDescent="0.2">
      <c r="A266" s="36"/>
      <c r="B266" s="36"/>
      <c r="C266" s="14" t="s">
        <v>24</v>
      </c>
      <c r="D266" s="15" t="s">
        <v>954</v>
      </c>
      <c r="E266" s="16">
        <v>13</v>
      </c>
      <c r="F266" s="16">
        <v>13</v>
      </c>
      <c r="G266" s="17" t="str">
        <f t="shared" si="4"/>
        <v>○</v>
      </c>
      <c r="H266" s="22"/>
    </row>
    <row r="267" spans="1:8" s="1" customFormat="1" ht="63.75" x14ac:dyDescent="0.2">
      <c r="A267" s="30" t="s">
        <v>676</v>
      </c>
      <c r="B267" s="30" t="s">
        <v>89</v>
      </c>
      <c r="C267" s="14" t="s">
        <v>21</v>
      </c>
      <c r="D267" s="15" t="s">
        <v>955</v>
      </c>
      <c r="E267" s="16">
        <v>50</v>
      </c>
      <c r="F267" s="16">
        <v>86</v>
      </c>
      <c r="G267" s="17" t="str">
        <f t="shared" si="4"/>
        <v>↑</v>
      </c>
      <c r="H267" s="23" t="s">
        <v>972</v>
      </c>
    </row>
    <row r="268" spans="1:8" s="1" customFormat="1" ht="51" x14ac:dyDescent="0.2">
      <c r="A268" s="30"/>
      <c r="B268" s="30"/>
      <c r="C268" s="14" t="s">
        <v>22</v>
      </c>
      <c r="D268" s="15" t="s">
        <v>955</v>
      </c>
      <c r="E268" s="16">
        <v>50</v>
      </c>
      <c r="F268" s="16">
        <v>88</v>
      </c>
      <c r="G268" s="17" t="str">
        <f t="shared" si="4"/>
        <v>↑</v>
      </c>
      <c r="H268" s="23"/>
    </row>
    <row r="269" spans="1:8" s="1" customFormat="1" ht="51" x14ac:dyDescent="0.2">
      <c r="A269" s="30"/>
      <c r="B269" s="30"/>
      <c r="C269" s="14" t="s">
        <v>23</v>
      </c>
      <c r="D269" s="15" t="s">
        <v>955</v>
      </c>
      <c r="E269" s="16">
        <v>50</v>
      </c>
      <c r="F269" s="16">
        <v>90</v>
      </c>
      <c r="G269" s="17" t="str">
        <f t="shared" si="4"/>
        <v>↑</v>
      </c>
      <c r="H269" s="22"/>
    </row>
    <row r="270" spans="1:8" s="1" customFormat="1" ht="25.5" x14ac:dyDescent="0.2">
      <c r="A270" s="30"/>
      <c r="B270" s="30"/>
      <c r="C270" s="14" t="s">
        <v>24</v>
      </c>
      <c r="D270" s="15" t="s">
        <v>954</v>
      </c>
      <c r="E270" s="16">
        <v>11</v>
      </c>
      <c r="F270" s="16">
        <v>14</v>
      </c>
      <c r="G270" s="17" t="str">
        <f t="shared" si="4"/>
        <v>↑</v>
      </c>
      <c r="H270" s="22"/>
    </row>
    <row r="271" spans="1:8" s="1" customFormat="1" ht="63.75" x14ac:dyDescent="0.2">
      <c r="A271" s="31" t="s">
        <v>677</v>
      </c>
      <c r="B271" s="31" t="s">
        <v>90</v>
      </c>
      <c r="C271" s="14" t="s">
        <v>21</v>
      </c>
      <c r="D271" s="15" t="s">
        <v>955</v>
      </c>
      <c r="E271" s="16">
        <v>65</v>
      </c>
      <c r="F271" s="16">
        <v>65</v>
      </c>
      <c r="G271" s="17" t="str">
        <f t="shared" si="4"/>
        <v>○</v>
      </c>
      <c r="H271" s="22"/>
    </row>
    <row r="272" spans="1:8" s="1" customFormat="1" ht="51" x14ac:dyDescent="0.2">
      <c r="A272" s="32"/>
      <c r="B272" s="32"/>
      <c r="C272" s="14" t="s">
        <v>22</v>
      </c>
      <c r="D272" s="15" t="s">
        <v>955</v>
      </c>
      <c r="E272" s="16">
        <v>75</v>
      </c>
      <c r="F272" s="16">
        <v>75</v>
      </c>
      <c r="G272" s="17" t="str">
        <f t="shared" si="4"/>
        <v>○</v>
      </c>
      <c r="H272" s="22"/>
    </row>
    <row r="273" spans="1:8" s="1" customFormat="1" ht="51" x14ac:dyDescent="0.2">
      <c r="A273" s="35"/>
      <c r="B273" s="35"/>
      <c r="C273" s="14" t="s">
        <v>23</v>
      </c>
      <c r="D273" s="15" t="s">
        <v>955</v>
      </c>
      <c r="E273" s="16">
        <v>60</v>
      </c>
      <c r="F273" s="16">
        <v>65</v>
      </c>
      <c r="G273" s="17" t="str">
        <f t="shared" si="4"/>
        <v>↑</v>
      </c>
      <c r="H273" s="22"/>
    </row>
    <row r="274" spans="1:8" s="1" customFormat="1" ht="25.5" x14ac:dyDescent="0.2">
      <c r="A274" s="36"/>
      <c r="B274" s="36"/>
      <c r="C274" s="14" t="s">
        <v>24</v>
      </c>
      <c r="D274" s="15" t="s">
        <v>954</v>
      </c>
      <c r="E274" s="16">
        <v>14</v>
      </c>
      <c r="F274" s="16">
        <v>14</v>
      </c>
      <c r="G274" s="17" t="str">
        <f t="shared" si="4"/>
        <v>○</v>
      </c>
      <c r="H274" s="22"/>
    </row>
    <row r="275" spans="1:8" s="1" customFormat="1" ht="63.75" x14ac:dyDescent="0.2">
      <c r="A275" s="30" t="s">
        <v>678</v>
      </c>
      <c r="B275" s="30" t="s">
        <v>91</v>
      </c>
      <c r="C275" s="14" t="s">
        <v>21</v>
      </c>
      <c r="D275" s="15" t="s">
        <v>955</v>
      </c>
      <c r="E275" s="16">
        <v>75</v>
      </c>
      <c r="F275" s="16">
        <v>90</v>
      </c>
      <c r="G275" s="17" t="str">
        <f t="shared" si="4"/>
        <v>↑</v>
      </c>
      <c r="H275" s="22"/>
    </row>
    <row r="276" spans="1:8" s="1" customFormat="1" ht="51" x14ac:dyDescent="0.2">
      <c r="A276" s="30"/>
      <c r="B276" s="30"/>
      <c r="C276" s="14" t="s">
        <v>22</v>
      </c>
      <c r="D276" s="15" t="s">
        <v>955</v>
      </c>
      <c r="E276" s="16">
        <v>75</v>
      </c>
      <c r="F276" s="16">
        <v>90</v>
      </c>
      <c r="G276" s="17" t="str">
        <f t="shared" si="4"/>
        <v>↑</v>
      </c>
      <c r="H276" s="22"/>
    </row>
    <row r="277" spans="1:8" s="1" customFormat="1" ht="51" x14ac:dyDescent="0.2">
      <c r="A277" s="30"/>
      <c r="B277" s="30"/>
      <c r="C277" s="14" t="s">
        <v>23</v>
      </c>
      <c r="D277" s="15" t="s">
        <v>955</v>
      </c>
      <c r="E277" s="16">
        <v>75</v>
      </c>
      <c r="F277" s="16">
        <v>90</v>
      </c>
      <c r="G277" s="17" t="str">
        <f t="shared" si="4"/>
        <v>↑</v>
      </c>
      <c r="H277" s="22"/>
    </row>
    <row r="278" spans="1:8" s="1" customFormat="1" ht="25.5" x14ac:dyDescent="0.2">
      <c r="A278" s="30"/>
      <c r="B278" s="30"/>
      <c r="C278" s="14" t="s">
        <v>24</v>
      </c>
      <c r="D278" s="15" t="s">
        <v>954</v>
      </c>
      <c r="E278" s="16">
        <v>12</v>
      </c>
      <c r="F278" s="16">
        <v>12</v>
      </c>
      <c r="G278" s="17" t="str">
        <f t="shared" si="4"/>
        <v>○</v>
      </c>
      <c r="H278" s="22"/>
    </row>
    <row r="279" spans="1:8" s="1" customFormat="1" ht="63.75" x14ac:dyDescent="0.2">
      <c r="A279" s="31" t="s">
        <v>679</v>
      </c>
      <c r="B279" s="31" t="s">
        <v>92</v>
      </c>
      <c r="C279" s="14" t="s">
        <v>21</v>
      </c>
      <c r="D279" s="15" t="s">
        <v>955</v>
      </c>
      <c r="E279" s="16">
        <v>60</v>
      </c>
      <c r="F279" s="16">
        <v>60</v>
      </c>
      <c r="G279" s="17" t="str">
        <f t="shared" si="4"/>
        <v>○</v>
      </c>
      <c r="H279" s="22"/>
    </row>
    <row r="280" spans="1:8" s="1" customFormat="1" ht="51" x14ac:dyDescent="0.2">
      <c r="A280" s="34"/>
      <c r="B280" s="34"/>
      <c r="C280" s="14" t="s">
        <v>22</v>
      </c>
      <c r="D280" s="15" t="s">
        <v>955</v>
      </c>
      <c r="E280" s="16">
        <v>70</v>
      </c>
      <c r="F280" s="16">
        <v>70</v>
      </c>
      <c r="G280" s="17" t="str">
        <f t="shared" si="4"/>
        <v>○</v>
      </c>
      <c r="H280" s="22"/>
    </row>
    <row r="281" spans="1:8" s="1" customFormat="1" ht="51" x14ac:dyDescent="0.2">
      <c r="A281" s="34"/>
      <c r="B281" s="34"/>
      <c r="C281" s="14" t="s">
        <v>23</v>
      </c>
      <c r="D281" s="15" t="s">
        <v>955</v>
      </c>
      <c r="E281" s="16">
        <v>65</v>
      </c>
      <c r="F281" s="16">
        <v>68</v>
      </c>
      <c r="G281" s="17" t="str">
        <f t="shared" ref="G281:G342" si="5">IF(E281=F281,"○",IF(F281&gt;E281,"↑","↓"))</f>
        <v>↑</v>
      </c>
      <c r="H281" s="22"/>
    </row>
    <row r="282" spans="1:8" s="1" customFormat="1" ht="25.5" x14ac:dyDescent="0.2">
      <c r="A282" s="32"/>
      <c r="B282" s="32"/>
      <c r="C282" s="14" t="s">
        <v>24</v>
      </c>
      <c r="D282" s="15" t="s">
        <v>954</v>
      </c>
      <c r="E282" s="16">
        <v>12</v>
      </c>
      <c r="F282" s="16">
        <v>12</v>
      </c>
      <c r="G282" s="17" t="str">
        <f t="shared" si="5"/>
        <v>○</v>
      </c>
      <c r="H282" s="22"/>
    </row>
    <row r="283" spans="1:8" s="1" customFormat="1" ht="63.75" x14ac:dyDescent="0.2">
      <c r="A283" s="30" t="s">
        <v>680</v>
      </c>
      <c r="B283" s="30" t="s">
        <v>93</v>
      </c>
      <c r="C283" s="14" t="s">
        <v>21</v>
      </c>
      <c r="D283" s="15" t="s">
        <v>955</v>
      </c>
      <c r="E283" s="16">
        <v>60</v>
      </c>
      <c r="F283" s="16">
        <v>65</v>
      </c>
      <c r="G283" s="17" t="str">
        <f t="shared" si="5"/>
        <v>↑</v>
      </c>
      <c r="H283" s="22"/>
    </row>
    <row r="284" spans="1:8" s="1" customFormat="1" ht="51" x14ac:dyDescent="0.2">
      <c r="A284" s="30"/>
      <c r="B284" s="30"/>
      <c r="C284" s="14" t="s">
        <v>22</v>
      </c>
      <c r="D284" s="15" t="s">
        <v>955</v>
      </c>
      <c r="E284" s="16">
        <v>65</v>
      </c>
      <c r="F284" s="16">
        <v>70</v>
      </c>
      <c r="G284" s="17" t="str">
        <f t="shared" si="5"/>
        <v>↑</v>
      </c>
      <c r="H284" s="22"/>
    </row>
    <row r="285" spans="1:8" s="1" customFormat="1" ht="51" x14ac:dyDescent="0.2">
      <c r="A285" s="30"/>
      <c r="B285" s="30"/>
      <c r="C285" s="14" t="s">
        <v>23</v>
      </c>
      <c r="D285" s="15" t="s">
        <v>955</v>
      </c>
      <c r="E285" s="16">
        <v>60</v>
      </c>
      <c r="F285" s="16">
        <v>65</v>
      </c>
      <c r="G285" s="17" t="str">
        <f t="shared" si="5"/>
        <v>↑</v>
      </c>
      <c r="H285" s="22"/>
    </row>
    <row r="286" spans="1:8" s="1" customFormat="1" ht="25.5" x14ac:dyDescent="0.2">
      <c r="A286" s="30"/>
      <c r="B286" s="30"/>
      <c r="C286" s="14" t="s">
        <v>24</v>
      </c>
      <c r="D286" s="15" t="s">
        <v>954</v>
      </c>
      <c r="E286" s="16">
        <v>14</v>
      </c>
      <c r="F286" s="16">
        <v>14</v>
      </c>
      <c r="G286" s="17" t="str">
        <f t="shared" si="5"/>
        <v>○</v>
      </c>
      <c r="H286" s="22"/>
    </row>
    <row r="287" spans="1:8" s="1" customFormat="1" ht="25.5" x14ac:dyDescent="0.2">
      <c r="A287" s="30" t="s">
        <v>681</v>
      </c>
      <c r="B287" s="30" t="s">
        <v>94</v>
      </c>
      <c r="C287" s="14" t="s">
        <v>24</v>
      </c>
      <c r="D287" s="15" t="s">
        <v>954</v>
      </c>
      <c r="E287" s="16">
        <v>9</v>
      </c>
      <c r="F287" s="16">
        <v>12</v>
      </c>
      <c r="G287" s="17" t="str">
        <f t="shared" si="5"/>
        <v>↑</v>
      </c>
      <c r="H287" s="22"/>
    </row>
    <row r="288" spans="1:8" s="1" customFormat="1" ht="63.75" x14ac:dyDescent="0.2">
      <c r="A288" s="30"/>
      <c r="B288" s="30"/>
      <c r="C288" s="14" t="s">
        <v>21</v>
      </c>
      <c r="D288" s="15" t="s">
        <v>955</v>
      </c>
      <c r="E288" s="16">
        <v>65</v>
      </c>
      <c r="F288" s="16">
        <v>70</v>
      </c>
      <c r="G288" s="17" t="str">
        <f t="shared" si="5"/>
        <v>↑</v>
      </c>
      <c r="H288" s="22"/>
    </row>
    <row r="289" spans="1:8" s="1" customFormat="1" ht="51" x14ac:dyDescent="0.2">
      <c r="A289" s="30"/>
      <c r="B289" s="30"/>
      <c r="C289" s="14" t="s">
        <v>22</v>
      </c>
      <c r="D289" s="15" t="s">
        <v>955</v>
      </c>
      <c r="E289" s="16">
        <v>70</v>
      </c>
      <c r="F289" s="16">
        <v>75</v>
      </c>
      <c r="G289" s="17" t="str">
        <f t="shared" si="5"/>
        <v>↑</v>
      </c>
      <c r="H289" s="22"/>
    </row>
    <row r="290" spans="1:8" s="1" customFormat="1" ht="51" x14ac:dyDescent="0.2">
      <c r="A290" s="30"/>
      <c r="B290" s="30"/>
      <c r="C290" s="14" t="s">
        <v>23</v>
      </c>
      <c r="D290" s="15" t="s">
        <v>955</v>
      </c>
      <c r="E290" s="16">
        <v>70</v>
      </c>
      <c r="F290" s="16">
        <v>72</v>
      </c>
      <c r="G290" s="17" t="str">
        <f t="shared" si="5"/>
        <v>↑</v>
      </c>
      <c r="H290" s="22"/>
    </row>
    <row r="291" spans="1:8" s="1" customFormat="1" ht="25.5" x14ac:dyDescent="0.2">
      <c r="A291" s="31" t="s">
        <v>682</v>
      </c>
      <c r="B291" s="31" t="s">
        <v>95</v>
      </c>
      <c r="C291" s="14" t="s">
        <v>24</v>
      </c>
      <c r="D291" s="15" t="s">
        <v>954</v>
      </c>
      <c r="E291" s="16">
        <v>9</v>
      </c>
      <c r="F291" s="16">
        <v>13</v>
      </c>
      <c r="G291" s="17" t="str">
        <f t="shared" si="5"/>
        <v>↑</v>
      </c>
      <c r="H291" s="22"/>
    </row>
    <row r="292" spans="1:8" s="1" customFormat="1" ht="63.75" x14ac:dyDescent="0.2">
      <c r="A292" s="32"/>
      <c r="B292" s="32"/>
      <c r="C292" s="14" t="s">
        <v>21</v>
      </c>
      <c r="D292" s="15" t="s">
        <v>955</v>
      </c>
      <c r="E292" s="16">
        <v>80</v>
      </c>
      <c r="F292" s="16">
        <v>80</v>
      </c>
      <c r="G292" s="17" t="str">
        <f t="shared" si="5"/>
        <v>○</v>
      </c>
      <c r="H292" s="22"/>
    </row>
    <row r="293" spans="1:8" s="1" customFormat="1" ht="51" x14ac:dyDescent="0.2">
      <c r="A293" s="35"/>
      <c r="B293" s="35"/>
      <c r="C293" s="14" t="s">
        <v>22</v>
      </c>
      <c r="D293" s="15" t="s">
        <v>955</v>
      </c>
      <c r="E293" s="16">
        <v>90</v>
      </c>
      <c r="F293" s="16">
        <v>90</v>
      </c>
      <c r="G293" s="17" t="str">
        <f t="shared" si="5"/>
        <v>○</v>
      </c>
      <c r="H293" s="22"/>
    </row>
    <row r="294" spans="1:8" s="1" customFormat="1" ht="51" x14ac:dyDescent="0.2">
      <c r="A294" s="36"/>
      <c r="B294" s="36"/>
      <c r="C294" s="14" t="s">
        <v>23</v>
      </c>
      <c r="D294" s="15" t="s">
        <v>955</v>
      </c>
      <c r="E294" s="16">
        <v>90</v>
      </c>
      <c r="F294" s="16">
        <v>90</v>
      </c>
      <c r="G294" s="17" t="str">
        <f t="shared" si="5"/>
        <v>○</v>
      </c>
      <c r="H294" s="22"/>
    </row>
    <row r="295" spans="1:8" s="1" customFormat="1" ht="25.5" x14ac:dyDescent="0.2">
      <c r="A295" s="30" t="s">
        <v>683</v>
      </c>
      <c r="B295" s="30" t="s">
        <v>96</v>
      </c>
      <c r="C295" s="14" t="s">
        <v>24</v>
      </c>
      <c r="D295" s="15" t="s">
        <v>954</v>
      </c>
      <c r="E295" s="16">
        <v>13</v>
      </c>
      <c r="F295" s="16">
        <v>13</v>
      </c>
      <c r="G295" s="17" t="str">
        <f t="shared" si="5"/>
        <v>○</v>
      </c>
      <c r="H295" s="22"/>
    </row>
    <row r="296" spans="1:8" s="1" customFormat="1" ht="63.75" x14ac:dyDescent="0.2">
      <c r="A296" s="30"/>
      <c r="B296" s="30"/>
      <c r="C296" s="14" t="s">
        <v>21</v>
      </c>
      <c r="D296" s="15" t="s">
        <v>955</v>
      </c>
      <c r="E296" s="16">
        <v>75</v>
      </c>
      <c r="F296" s="16">
        <v>88</v>
      </c>
      <c r="G296" s="17" t="str">
        <f t="shared" si="5"/>
        <v>↑</v>
      </c>
      <c r="H296" s="22"/>
    </row>
    <row r="297" spans="1:8" s="1" customFormat="1" ht="51" x14ac:dyDescent="0.2">
      <c r="A297" s="30"/>
      <c r="B297" s="30"/>
      <c r="C297" s="14" t="s">
        <v>22</v>
      </c>
      <c r="D297" s="15" t="s">
        <v>955</v>
      </c>
      <c r="E297" s="16">
        <v>80</v>
      </c>
      <c r="F297" s="16">
        <v>96</v>
      </c>
      <c r="G297" s="17" t="str">
        <f t="shared" si="5"/>
        <v>↑</v>
      </c>
      <c r="H297" s="22"/>
    </row>
    <row r="298" spans="1:8" s="1" customFormat="1" ht="51" x14ac:dyDescent="0.2">
      <c r="A298" s="30"/>
      <c r="B298" s="30"/>
      <c r="C298" s="14" t="s">
        <v>23</v>
      </c>
      <c r="D298" s="15" t="s">
        <v>955</v>
      </c>
      <c r="E298" s="16">
        <v>82</v>
      </c>
      <c r="F298" s="16">
        <v>94</v>
      </c>
      <c r="G298" s="17" t="str">
        <f t="shared" si="5"/>
        <v>↑</v>
      </c>
      <c r="H298" s="22"/>
    </row>
    <row r="299" spans="1:8" s="1" customFormat="1" ht="25.5" x14ac:dyDescent="0.2">
      <c r="A299" s="31" t="s">
        <v>684</v>
      </c>
      <c r="B299" s="31" t="s">
        <v>97</v>
      </c>
      <c r="C299" s="14" t="s">
        <v>24</v>
      </c>
      <c r="D299" s="15" t="s">
        <v>954</v>
      </c>
      <c r="E299" s="16">
        <v>15</v>
      </c>
      <c r="F299" s="16">
        <v>14</v>
      </c>
      <c r="G299" s="17" t="str">
        <f t="shared" si="5"/>
        <v>↓</v>
      </c>
      <c r="H299" s="22"/>
    </row>
    <row r="300" spans="1:8" s="1" customFormat="1" ht="63.75" x14ac:dyDescent="0.2">
      <c r="A300" s="34"/>
      <c r="B300" s="34"/>
      <c r="C300" s="14" t="s">
        <v>21</v>
      </c>
      <c r="D300" s="15" t="s">
        <v>955</v>
      </c>
      <c r="E300" s="16">
        <v>75</v>
      </c>
      <c r="F300" s="16">
        <v>91</v>
      </c>
      <c r="G300" s="17" t="str">
        <f t="shared" si="5"/>
        <v>↑</v>
      </c>
      <c r="H300" s="23" t="s">
        <v>972</v>
      </c>
    </row>
    <row r="301" spans="1:8" s="1" customFormat="1" ht="51" x14ac:dyDescent="0.2">
      <c r="A301" s="32"/>
      <c r="B301" s="32"/>
      <c r="C301" s="14" t="s">
        <v>22</v>
      </c>
      <c r="D301" s="15" t="s">
        <v>955</v>
      </c>
      <c r="E301" s="16">
        <v>90</v>
      </c>
      <c r="F301" s="16">
        <v>97</v>
      </c>
      <c r="G301" s="17" t="str">
        <f t="shared" si="5"/>
        <v>↑</v>
      </c>
      <c r="H301" s="23"/>
    </row>
    <row r="302" spans="1:8" s="1" customFormat="1" ht="51" x14ac:dyDescent="0.2">
      <c r="A302" s="24"/>
      <c r="B302" s="24"/>
      <c r="C302" s="14" t="s">
        <v>23</v>
      </c>
      <c r="D302" s="15" t="s">
        <v>955</v>
      </c>
      <c r="E302" s="16">
        <v>85</v>
      </c>
      <c r="F302" s="16">
        <v>100</v>
      </c>
      <c r="G302" s="17" t="str">
        <f t="shared" si="5"/>
        <v>↑</v>
      </c>
      <c r="H302" s="22"/>
    </row>
    <row r="303" spans="1:8" s="1" customFormat="1" ht="63.75" x14ac:dyDescent="0.2">
      <c r="A303" s="30" t="s">
        <v>685</v>
      </c>
      <c r="B303" s="30" t="s">
        <v>98</v>
      </c>
      <c r="C303" s="14" t="s">
        <v>21</v>
      </c>
      <c r="D303" s="15" t="s">
        <v>955</v>
      </c>
      <c r="E303" s="16">
        <v>65</v>
      </c>
      <c r="F303" s="16">
        <v>70</v>
      </c>
      <c r="G303" s="17" t="str">
        <f t="shared" si="5"/>
        <v>↑</v>
      </c>
      <c r="H303" s="22"/>
    </row>
    <row r="304" spans="1:8" s="1" customFormat="1" ht="51" x14ac:dyDescent="0.2">
      <c r="A304" s="30"/>
      <c r="B304" s="30"/>
      <c r="C304" s="14" t="s">
        <v>22</v>
      </c>
      <c r="D304" s="15" t="s">
        <v>955</v>
      </c>
      <c r="E304" s="16">
        <v>70</v>
      </c>
      <c r="F304" s="16">
        <v>86</v>
      </c>
      <c r="G304" s="17" t="str">
        <f t="shared" si="5"/>
        <v>↑</v>
      </c>
      <c r="H304" s="22"/>
    </row>
    <row r="305" spans="1:8" s="1" customFormat="1" ht="51" x14ac:dyDescent="0.2">
      <c r="A305" s="30"/>
      <c r="B305" s="30"/>
      <c r="C305" s="14" t="s">
        <v>23</v>
      </c>
      <c r="D305" s="15" t="s">
        <v>955</v>
      </c>
      <c r="E305" s="16">
        <v>70</v>
      </c>
      <c r="F305" s="16">
        <v>86</v>
      </c>
      <c r="G305" s="17" t="str">
        <f t="shared" si="5"/>
        <v>↑</v>
      </c>
      <c r="H305" s="22"/>
    </row>
    <row r="306" spans="1:8" s="1" customFormat="1" ht="25.5" x14ac:dyDescent="0.2">
      <c r="A306" s="30"/>
      <c r="B306" s="30"/>
      <c r="C306" s="14" t="s">
        <v>24</v>
      </c>
      <c r="D306" s="15" t="s">
        <v>954</v>
      </c>
      <c r="E306" s="16">
        <v>8</v>
      </c>
      <c r="F306" s="16">
        <v>7</v>
      </c>
      <c r="G306" s="17" t="str">
        <f t="shared" si="5"/>
        <v>↓</v>
      </c>
      <c r="H306" s="23" t="s">
        <v>973</v>
      </c>
    </row>
    <row r="307" spans="1:8" s="1" customFormat="1" ht="63.75" x14ac:dyDescent="0.2">
      <c r="A307" s="30" t="s">
        <v>686</v>
      </c>
      <c r="B307" s="30" t="s">
        <v>99</v>
      </c>
      <c r="C307" s="14" t="s">
        <v>21</v>
      </c>
      <c r="D307" s="15" t="s">
        <v>955</v>
      </c>
      <c r="E307" s="16">
        <v>80</v>
      </c>
      <c r="F307" s="16">
        <v>82</v>
      </c>
      <c r="G307" s="17" t="str">
        <f t="shared" si="5"/>
        <v>↑</v>
      </c>
      <c r="H307" s="23"/>
    </row>
    <row r="308" spans="1:8" s="1" customFormat="1" ht="51" x14ac:dyDescent="0.2">
      <c r="A308" s="30"/>
      <c r="B308" s="30"/>
      <c r="C308" s="14" t="s">
        <v>22</v>
      </c>
      <c r="D308" s="15" t="s">
        <v>955</v>
      </c>
      <c r="E308" s="16">
        <v>80</v>
      </c>
      <c r="F308" s="16">
        <v>85</v>
      </c>
      <c r="G308" s="17" t="str">
        <f t="shared" si="5"/>
        <v>↑</v>
      </c>
      <c r="H308" s="22"/>
    </row>
    <row r="309" spans="1:8" s="1" customFormat="1" ht="51" x14ac:dyDescent="0.2">
      <c r="A309" s="30"/>
      <c r="B309" s="30"/>
      <c r="C309" s="14" t="s">
        <v>23</v>
      </c>
      <c r="D309" s="15" t="s">
        <v>955</v>
      </c>
      <c r="E309" s="16">
        <v>80</v>
      </c>
      <c r="F309" s="16">
        <v>81</v>
      </c>
      <c r="G309" s="17" t="str">
        <f t="shared" si="5"/>
        <v>↑</v>
      </c>
      <c r="H309" s="22"/>
    </row>
    <row r="310" spans="1:8" s="1" customFormat="1" ht="25.5" x14ac:dyDescent="0.2">
      <c r="A310" s="30"/>
      <c r="B310" s="30"/>
      <c r="C310" s="14" t="s">
        <v>24</v>
      </c>
      <c r="D310" s="15" t="s">
        <v>954</v>
      </c>
      <c r="E310" s="16">
        <v>16</v>
      </c>
      <c r="F310" s="16">
        <v>16</v>
      </c>
      <c r="G310" s="17" t="str">
        <f t="shared" si="5"/>
        <v>○</v>
      </c>
      <c r="H310" s="22"/>
    </row>
    <row r="311" spans="1:8" s="1" customFormat="1" ht="51" x14ac:dyDescent="0.2">
      <c r="A311" s="31" t="s">
        <v>687</v>
      </c>
      <c r="B311" s="31" t="s">
        <v>100</v>
      </c>
      <c r="C311" s="14" t="s">
        <v>22</v>
      </c>
      <c r="D311" s="15" t="s">
        <v>955</v>
      </c>
      <c r="E311" s="16">
        <v>85</v>
      </c>
      <c r="F311" s="16">
        <v>85</v>
      </c>
      <c r="G311" s="17" t="str">
        <f t="shared" si="5"/>
        <v>○</v>
      </c>
      <c r="H311" s="22"/>
    </row>
    <row r="312" spans="1:8" s="1" customFormat="1" ht="51" x14ac:dyDescent="0.2">
      <c r="A312" s="34"/>
      <c r="B312" s="34"/>
      <c r="C312" s="14" t="s">
        <v>23</v>
      </c>
      <c r="D312" s="15" t="s">
        <v>955</v>
      </c>
      <c r="E312" s="16">
        <v>80</v>
      </c>
      <c r="F312" s="16">
        <v>95</v>
      </c>
      <c r="G312" s="17" t="str">
        <f t="shared" si="5"/>
        <v>↑</v>
      </c>
      <c r="H312" s="22"/>
    </row>
    <row r="313" spans="1:8" s="1" customFormat="1" ht="25.5" x14ac:dyDescent="0.2">
      <c r="A313" s="34"/>
      <c r="B313" s="34"/>
      <c r="C313" s="14" t="s">
        <v>24</v>
      </c>
      <c r="D313" s="15" t="s">
        <v>954</v>
      </c>
      <c r="E313" s="16">
        <v>12</v>
      </c>
      <c r="F313" s="16">
        <v>8</v>
      </c>
      <c r="G313" s="17" t="str">
        <f t="shared" si="5"/>
        <v>↓</v>
      </c>
      <c r="H313" s="22"/>
    </row>
    <row r="314" spans="1:8" s="1" customFormat="1" ht="63.75" x14ac:dyDescent="0.2">
      <c r="A314" s="32"/>
      <c r="B314" s="32"/>
      <c r="C314" s="14" t="s">
        <v>21</v>
      </c>
      <c r="D314" s="15" t="s">
        <v>955</v>
      </c>
      <c r="E314" s="16">
        <v>75</v>
      </c>
      <c r="F314" s="16">
        <v>81</v>
      </c>
      <c r="G314" s="17" t="str">
        <f t="shared" si="5"/>
        <v>↑</v>
      </c>
      <c r="H314" s="22"/>
    </row>
    <row r="315" spans="1:8" s="1" customFormat="1" ht="38.25" x14ac:dyDescent="0.2">
      <c r="A315" s="30" t="s">
        <v>688</v>
      </c>
      <c r="B315" s="30" t="s">
        <v>101</v>
      </c>
      <c r="C315" s="14" t="s">
        <v>24</v>
      </c>
      <c r="D315" s="15" t="s">
        <v>954</v>
      </c>
      <c r="E315" s="16">
        <v>18</v>
      </c>
      <c r="F315" s="16">
        <v>15</v>
      </c>
      <c r="G315" s="17" t="str">
        <f t="shared" si="5"/>
        <v>↓</v>
      </c>
      <c r="H315" s="23" t="s">
        <v>1145</v>
      </c>
    </row>
    <row r="316" spans="1:8" s="1" customFormat="1" ht="63.75" x14ac:dyDescent="0.2">
      <c r="A316" s="30"/>
      <c r="B316" s="30"/>
      <c r="C316" s="14" t="s">
        <v>21</v>
      </c>
      <c r="D316" s="15" t="s">
        <v>955</v>
      </c>
      <c r="E316" s="16">
        <v>80</v>
      </c>
      <c r="F316" s="16">
        <v>90</v>
      </c>
      <c r="G316" s="17" t="str">
        <f t="shared" si="5"/>
        <v>↑</v>
      </c>
      <c r="H316" s="23"/>
    </row>
    <row r="317" spans="1:8" s="1" customFormat="1" ht="51" x14ac:dyDescent="0.2">
      <c r="A317" s="30"/>
      <c r="B317" s="30"/>
      <c r="C317" s="14" t="s">
        <v>22</v>
      </c>
      <c r="D317" s="15" t="s">
        <v>955</v>
      </c>
      <c r="E317" s="16">
        <v>95</v>
      </c>
      <c r="F317" s="16">
        <v>95</v>
      </c>
      <c r="G317" s="17" t="str">
        <f t="shared" si="5"/>
        <v>○</v>
      </c>
      <c r="H317" s="23"/>
    </row>
    <row r="318" spans="1:8" s="1" customFormat="1" ht="51" x14ac:dyDescent="0.2">
      <c r="A318" s="30"/>
      <c r="B318" s="30"/>
      <c r="C318" s="14" t="s">
        <v>23</v>
      </c>
      <c r="D318" s="15" t="s">
        <v>955</v>
      </c>
      <c r="E318" s="16">
        <v>95</v>
      </c>
      <c r="F318" s="16">
        <v>95</v>
      </c>
      <c r="G318" s="17" t="str">
        <f t="shared" si="5"/>
        <v>○</v>
      </c>
      <c r="H318" s="23" t="s">
        <v>1146</v>
      </c>
    </row>
    <row r="319" spans="1:8" s="1" customFormat="1" ht="51" x14ac:dyDescent="0.2">
      <c r="A319" s="27" t="s">
        <v>689</v>
      </c>
      <c r="B319" s="27" t="s">
        <v>102</v>
      </c>
      <c r="C319" s="14" t="s">
        <v>103</v>
      </c>
      <c r="D319" s="15" t="s">
        <v>955</v>
      </c>
      <c r="E319" s="16">
        <v>85</v>
      </c>
      <c r="F319" s="16">
        <v>98</v>
      </c>
      <c r="G319" s="17" t="str">
        <f t="shared" si="5"/>
        <v>↑</v>
      </c>
      <c r="H319" s="23"/>
    </row>
    <row r="320" spans="1:8" s="1" customFormat="1" ht="25.5" x14ac:dyDescent="0.2">
      <c r="A320" s="29"/>
      <c r="B320" s="29"/>
      <c r="C320" s="14" t="s">
        <v>24</v>
      </c>
      <c r="D320" s="15" t="s">
        <v>954</v>
      </c>
      <c r="E320" s="16">
        <v>15</v>
      </c>
      <c r="F320" s="16">
        <v>10</v>
      </c>
      <c r="G320" s="17" t="str">
        <f t="shared" si="5"/>
        <v>↓</v>
      </c>
      <c r="H320" s="23"/>
    </row>
    <row r="321" spans="1:8" s="1" customFormat="1" ht="25.5" x14ac:dyDescent="0.2">
      <c r="A321" s="28"/>
      <c r="B321" s="28"/>
      <c r="C321" s="14" t="s">
        <v>104</v>
      </c>
      <c r="D321" s="15" t="s">
        <v>955</v>
      </c>
      <c r="E321" s="16">
        <v>0.3</v>
      </c>
      <c r="F321" s="19" t="s">
        <v>1106</v>
      </c>
      <c r="G321" s="19" t="s">
        <v>1106</v>
      </c>
      <c r="H321" s="23" t="s">
        <v>974</v>
      </c>
    </row>
    <row r="322" spans="1:8" s="1" customFormat="1" ht="63.75" x14ac:dyDescent="0.2">
      <c r="A322" s="28"/>
      <c r="B322" s="28"/>
      <c r="C322" s="14" t="s">
        <v>21</v>
      </c>
      <c r="D322" s="15" t="s">
        <v>955</v>
      </c>
      <c r="E322" s="16">
        <v>92</v>
      </c>
      <c r="F322" s="16">
        <v>96</v>
      </c>
      <c r="G322" s="17" t="str">
        <f t="shared" si="5"/>
        <v>↑</v>
      </c>
      <c r="H322" s="22"/>
    </row>
    <row r="323" spans="1:8" s="1" customFormat="1" ht="51" x14ac:dyDescent="0.2">
      <c r="A323" s="28"/>
      <c r="B323" s="28"/>
      <c r="C323" s="14" t="s">
        <v>22</v>
      </c>
      <c r="D323" s="15" t="s">
        <v>955</v>
      </c>
      <c r="E323" s="16">
        <v>90</v>
      </c>
      <c r="F323" s="16">
        <v>90</v>
      </c>
      <c r="G323" s="17" t="str">
        <f t="shared" si="5"/>
        <v>○</v>
      </c>
      <c r="H323" s="22"/>
    </row>
    <row r="324" spans="1:8" s="1" customFormat="1" ht="51" x14ac:dyDescent="0.2">
      <c r="A324" s="29"/>
      <c r="B324" s="29"/>
      <c r="C324" s="14" t="s">
        <v>23</v>
      </c>
      <c r="D324" s="15" t="s">
        <v>955</v>
      </c>
      <c r="E324" s="16">
        <v>92</v>
      </c>
      <c r="F324" s="16">
        <v>92</v>
      </c>
      <c r="G324" s="17" t="str">
        <f t="shared" si="5"/>
        <v>○</v>
      </c>
      <c r="H324" s="22"/>
    </row>
    <row r="325" spans="1:8" s="1" customFormat="1" ht="51" x14ac:dyDescent="0.2">
      <c r="A325" s="30" t="s">
        <v>690</v>
      </c>
      <c r="B325" s="30" t="s">
        <v>105</v>
      </c>
      <c r="C325" s="14" t="s">
        <v>103</v>
      </c>
      <c r="D325" s="15" t="s">
        <v>955</v>
      </c>
      <c r="E325" s="16">
        <v>85</v>
      </c>
      <c r="F325" s="19" t="s">
        <v>1106</v>
      </c>
      <c r="G325" s="19" t="s">
        <v>1106</v>
      </c>
      <c r="H325" s="23" t="s">
        <v>1147</v>
      </c>
    </row>
    <row r="326" spans="1:8" s="1" customFormat="1" ht="25.5" x14ac:dyDescent="0.2">
      <c r="A326" s="30"/>
      <c r="B326" s="30"/>
      <c r="C326" s="14" t="s">
        <v>24</v>
      </c>
      <c r="D326" s="15" t="s">
        <v>954</v>
      </c>
      <c r="E326" s="16">
        <v>12</v>
      </c>
      <c r="F326" s="16">
        <v>12</v>
      </c>
      <c r="G326" s="17" t="str">
        <f t="shared" si="5"/>
        <v>○</v>
      </c>
      <c r="H326" s="23"/>
    </row>
    <row r="327" spans="1:8" s="1" customFormat="1" ht="25.5" x14ac:dyDescent="0.2">
      <c r="A327" s="30"/>
      <c r="B327" s="30"/>
      <c r="C327" s="14" t="s">
        <v>104</v>
      </c>
      <c r="D327" s="15" t="s">
        <v>955</v>
      </c>
      <c r="E327" s="16">
        <v>0.2</v>
      </c>
      <c r="F327" s="19" t="s">
        <v>1106</v>
      </c>
      <c r="G327" s="19" t="s">
        <v>1106</v>
      </c>
      <c r="H327" s="23" t="s">
        <v>974</v>
      </c>
    </row>
    <row r="328" spans="1:8" s="1" customFormat="1" ht="63.75" x14ac:dyDescent="0.2">
      <c r="A328" s="30"/>
      <c r="B328" s="30"/>
      <c r="C328" s="14" t="s">
        <v>21</v>
      </c>
      <c r="D328" s="15" t="s">
        <v>955</v>
      </c>
      <c r="E328" s="16">
        <v>80</v>
      </c>
      <c r="F328" s="16">
        <v>83</v>
      </c>
      <c r="G328" s="17" t="str">
        <f t="shared" si="5"/>
        <v>↑</v>
      </c>
      <c r="H328" s="23"/>
    </row>
    <row r="329" spans="1:8" s="1" customFormat="1" ht="51" x14ac:dyDescent="0.2">
      <c r="A329" s="30"/>
      <c r="B329" s="30"/>
      <c r="C329" s="14" t="s">
        <v>22</v>
      </c>
      <c r="D329" s="15" t="s">
        <v>955</v>
      </c>
      <c r="E329" s="16">
        <v>80</v>
      </c>
      <c r="F329" s="16">
        <v>85</v>
      </c>
      <c r="G329" s="17" t="str">
        <f t="shared" si="5"/>
        <v>↑</v>
      </c>
      <c r="H329" s="23"/>
    </row>
    <row r="330" spans="1:8" s="1" customFormat="1" ht="51" x14ac:dyDescent="0.2">
      <c r="A330" s="30"/>
      <c r="B330" s="30"/>
      <c r="C330" s="14" t="s">
        <v>23</v>
      </c>
      <c r="D330" s="15" t="s">
        <v>955</v>
      </c>
      <c r="E330" s="16">
        <v>80</v>
      </c>
      <c r="F330" s="16">
        <v>81</v>
      </c>
      <c r="G330" s="17" t="str">
        <f t="shared" si="5"/>
        <v>↑</v>
      </c>
      <c r="H330" s="23"/>
    </row>
    <row r="331" spans="1:8" s="1" customFormat="1" ht="51" x14ac:dyDescent="0.2">
      <c r="A331" s="31" t="s">
        <v>691</v>
      </c>
      <c r="B331" s="31" t="s">
        <v>106</v>
      </c>
      <c r="C331" s="14" t="s">
        <v>103</v>
      </c>
      <c r="D331" s="15" t="s">
        <v>955</v>
      </c>
      <c r="E331" s="16">
        <v>85</v>
      </c>
      <c r="F331" s="16">
        <v>86</v>
      </c>
      <c r="G331" s="17" t="str">
        <f t="shared" si="5"/>
        <v>↑</v>
      </c>
      <c r="H331" s="23" t="s">
        <v>975</v>
      </c>
    </row>
    <row r="332" spans="1:8" s="1" customFormat="1" ht="25.5" x14ac:dyDescent="0.2">
      <c r="A332" s="34"/>
      <c r="B332" s="34"/>
      <c r="C332" s="14" t="s">
        <v>24</v>
      </c>
      <c r="D332" s="15" t="s">
        <v>954</v>
      </c>
      <c r="E332" s="16">
        <v>7</v>
      </c>
      <c r="F332" s="16">
        <v>10</v>
      </c>
      <c r="G332" s="17" t="str">
        <f t="shared" si="5"/>
        <v>↑</v>
      </c>
      <c r="H332" s="23"/>
    </row>
    <row r="333" spans="1:8" s="1" customFormat="1" ht="25.5" x14ac:dyDescent="0.2">
      <c r="A333" s="34"/>
      <c r="B333" s="34"/>
      <c r="C333" s="14" t="s">
        <v>104</v>
      </c>
      <c r="D333" s="15" t="s">
        <v>955</v>
      </c>
      <c r="E333" s="16">
        <v>0.03</v>
      </c>
      <c r="F333" s="16">
        <v>0.35</v>
      </c>
      <c r="G333" s="17" t="str">
        <f t="shared" si="5"/>
        <v>↑</v>
      </c>
      <c r="H333" s="23"/>
    </row>
    <row r="334" spans="1:8" s="1" customFormat="1" ht="63.75" x14ac:dyDescent="0.2">
      <c r="A334" s="34"/>
      <c r="B334" s="34"/>
      <c r="C334" s="14" t="s">
        <v>21</v>
      </c>
      <c r="D334" s="15" t="s">
        <v>955</v>
      </c>
      <c r="E334" s="16">
        <v>65</v>
      </c>
      <c r="F334" s="16">
        <v>70</v>
      </c>
      <c r="G334" s="17" t="str">
        <f t="shared" si="5"/>
        <v>↑</v>
      </c>
      <c r="H334" s="23" t="s">
        <v>976</v>
      </c>
    </row>
    <row r="335" spans="1:8" s="1" customFormat="1" ht="51" x14ac:dyDescent="0.2">
      <c r="A335" s="34"/>
      <c r="B335" s="34"/>
      <c r="C335" s="14" t="s">
        <v>22</v>
      </c>
      <c r="D335" s="15" t="s">
        <v>955</v>
      </c>
      <c r="E335" s="16">
        <v>60</v>
      </c>
      <c r="F335" s="16">
        <v>65</v>
      </c>
      <c r="G335" s="17" t="str">
        <f t="shared" si="5"/>
        <v>↑</v>
      </c>
      <c r="H335" s="22"/>
    </row>
    <row r="336" spans="1:8" s="1" customFormat="1" ht="51" x14ac:dyDescent="0.2">
      <c r="A336" s="32"/>
      <c r="B336" s="32"/>
      <c r="C336" s="14" t="s">
        <v>23</v>
      </c>
      <c r="D336" s="15" t="s">
        <v>955</v>
      </c>
      <c r="E336" s="16">
        <v>65</v>
      </c>
      <c r="F336" s="16">
        <v>70</v>
      </c>
      <c r="G336" s="17" t="str">
        <f t="shared" si="5"/>
        <v>↑</v>
      </c>
      <c r="H336" s="22"/>
    </row>
    <row r="337" spans="1:8" s="1" customFormat="1" ht="51" x14ac:dyDescent="0.2">
      <c r="A337" s="31" t="s">
        <v>692</v>
      </c>
      <c r="B337" s="31" t="s">
        <v>107</v>
      </c>
      <c r="C337" s="14" t="s">
        <v>103</v>
      </c>
      <c r="D337" s="15" t="s">
        <v>955</v>
      </c>
      <c r="E337" s="16">
        <v>80</v>
      </c>
      <c r="F337" s="19" t="s">
        <v>1106</v>
      </c>
      <c r="G337" s="19" t="s">
        <v>1106</v>
      </c>
      <c r="H337" s="23" t="s">
        <v>1147</v>
      </c>
    </row>
    <row r="338" spans="1:8" s="1" customFormat="1" ht="25.5" x14ac:dyDescent="0.2">
      <c r="A338" s="34"/>
      <c r="B338" s="34"/>
      <c r="C338" s="14" t="s">
        <v>24</v>
      </c>
      <c r="D338" s="15" t="s">
        <v>954</v>
      </c>
      <c r="E338" s="16">
        <v>11</v>
      </c>
      <c r="F338" s="16">
        <v>11</v>
      </c>
      <c r="G338" s="17" t="str">
        <f t="shared" si="5"/>
        <v>○</v>
      </c>
      <c r="H338" s="23"/>
    </row>
    <row r="339" spans="1:8" s="1" customFormat="1" ht="38.25" x14ac:dyDescent="0.2">
      <c r="A339" s="34"/>
      <c r="B339" s="34"/>
      <c r="C339" s="14" t="s">
        <v>104</v>
      </c>
      <c r="D339" s="15" t="s">
        <v>955</v>
      </c>
      <c r="E339" s="16">
        <v>0.02</v>
      </c>
      <c r="F339" s="19" t="s">
        <v>1106</v>
      </c>
      <c r="G339" s="19" t="s">
        <v>1106</v>
      </c>
      <c r="H339" s="23" t="s">
        <v>1148</v>
      </c>
    </row>
    <row r="340" spans="1:8" s="1" customFormat="1" ht="63.75" x14ac:dyDescent="0.2">
      <c r="A340" s="32"/>
      <c r="B340" s="32"/>
      <c r="C340" s="14" t="s">
        <v>21</v>
      </c>
      <c r="D340" s="15" t="s">
        <v>955</v>
      </c>
      <c r="E340" s="16">
        <v>60</v>
      </c>
      <c r="F340" s="16">
        <v>94</v>
      </c>
      <c r="G340" s="17" t="str">
        <f t="shared" si="5"/>
        <v>↑</v>
      </c>
      <c r="H340" s="23"/>
    </row>
    <row r="341" spans="1:8" s="1" customFormat="1" ht="51" x14ac:dyDescent="0.2">
      <c r="A341" s="35"/>
      <c r="B341" s="35"/>
      <c r="C341" s="14" t="s">
        <v>22</v>
      </c>
      <c r="D341" s="15" t="s">
        <v>955</v>
      </c>
      <c r="E341" s="16">
        <v>65</v>
      </c>
      <c r="F341" s="16">
        <v>98</v>
      </c>
      <c r="G341" s="17" t="str">
        <f t="shared" si="5"/>
        <v>↑</v>
      </c>
      <c r="H341" s="23"/>
    </row>
    <row r="342" spans="1:8" s="1" customFormat="1" ht="51" x14ac:dyDescent="0.2">
      <c r="A342" s="36"/>
      <c r="B342" s="36"/>
      <c r="C342" s="14" t="s">
        <v>23</v>
      </c>
      <c r="D342" s="15" t="s">
        <v>955</v>
      </c>
      <c r="E342" s="16">
        <v>60</v>
      </c>
      <c r="F342" s="16">
        <v>89</v>
      </c>
      <c r="G342" s="17" t="str">
        <f t="shared" si="5"/>
        <v>↑</v>
      </c>
      <c r="H342" s="23"/>
    </row>
    <row r="343" spans="1:8" s="1" customFormat="1" ht="51" x14ac:dyDescent="0.2">
      <c r="A343" s="31" t="s">
        <v>693</v>
      </c>
      <c r="B343" s="31" t="s">
        <v>108</v>
      </c>
      <c r="C343" s="14" t="s">
        <v>103</v>
      </c>
      <c r="D343" s="15" t="s">
        <v>955</v>
      </c>
      <c r="E343" s="16">
        <v>86</v>
      </c>
      <c r="F343" s="19" t="s">
        <v>1106</v>
      </c>
      <c r="G343" s="19" t="s">
        <v>1106</v>
      </c>
      <c r="H343" s="23" t="s">
        <v>1149</v>
      </c>
    </row>
    <row r="344" spans="1:8" s="1" customFormat="1" ht="25.5" x14ac:dyDescent="0.2">
      <c r="A344" s="34"/>
      <c r="B344" s="34"/>
      <c r="C344" s="14" t="s">
        <v>24</v>
      </c>
      <c r="D344" s="15" t="s">
        <v>954</v>
      </c>
      <c r="E344" s="16">
        <v>8</v>
      </c>
      <c r="F344" s="16">
        <v>9</v>
      </c>
      <c r="G344" s="17" t="str">
        <f t="shared" ref="G344:G407" si="6">IF(E344=F344,"○",IF(F344&gt;E344,"↑","↓"))</f>
        <v>↑</v>
      </c>
      <c r="H344" s="23"/>
    </row>
    <row r="345" spans="1:8" s="1" customFormat="1" ht="25.5" x14ac:dyDescent="0.2">
      <c r="A345" s="34"/>
      <c r="B345" s="34"/>
      <c r="C345" s="14" t="s">
        <v>104</v>
      </c>
      <c r="D345" s="15" t="s">
        <v>955</v>
      </c>
      <c r="E345" s="16">
        <v>0.3</v>
      </c>
      <c r="F345" s="19" t="s">
        <v>1106</v>
      </c>
      <c r="G345" s="19" t="s">
        <v>1106</v>
      </c>
      <c r="H345" s="23" t="s">
        <v>1150</v>
      </c>
    </row>
    <row r="346" spans="1:8" s="1" customFormat="1" ht="63.75" x14ac:dyDescent="0.2">
      <c r="A346" s="34"/>
      <c r="B346" s="34"/>
      <c r="C346" s="14" t="s">
        <v>21</v>
      </c>
      <c r="D346" s="15" t="s">
        <v>955</v>
      </c>
      <c r="E346" s="16">
        <v>98</v>
      </c>
      <c r="F346" s="16">
        <v>98</v>
      </c>
      <c r="G346" s="17" t="str">
        <f t="shared" si="6"/>
        <v>○</v>
      </c>
      <c r="H346" s="22"/>
    </row>
    <row r="347" spans="1:8" s="1" customFormat="1" ht="51" x14ac:dyDescent="0.2">
      <c r="A347" s="34"/>
      <c r="B347" s="34"/>
      <c r="C347" s="14" t="s">
        <v>22</v>
      </c>
      <c r="D347" s="15" t="s">
        <v>955</v>
      </c>
      <c r="E347" s="16">
        <v>96</v>
      </c>
      <c r="F347" s="16">
        <v>96</v>
      </c>
      <c r="G347" s="17" t="str">
        <f t="shared" si="6"/>
        <v>○</v>
      </c>
      <c r="H347" s="22"/>
    </row>
    <row r="348" spans="1:8" s="1" customFormat="1" ht="51" x14ac:dyDescent="0.2">
      <c r="A348" s="32"/>
      <c r="B348" s="32"/>
      <c r="C348" s="14" t="s">
        <v>23</v>
      </c>
      <c r="D348" s="15" t="s">
        <v>955</v>
      </c>
      <c r="E348" s="16">
        <v>96</v>
      </c>
      <c r="F348" s="16">
        <v>96</v>
      </c>
      <c r="G348" s="17" t="str">
        <f t="shared" si="6"/>
        <v>○</v>
      </c>
      <c r="H348" s="22"/>
    </row>
    <row r="349" spans="1:8" s="1" customFormat="1" ht="38.25" x14ac:dyDescent="0.2">
      <c r="A349" s="31" t="s">
        <v>694</v>
      </c>
      <c r="B349" s="31" t="s">
        <v>109</v>
      </c>
      <c r="C349" s="14" t="s">
        <v>110</v>
      </c>
      <c r="D349" s="15" t="s">
        <v>954</v>
      </c>
      <c r="E349" s="16">
        <v>26</v>
      </c>
      <c r="F349" s="16">
        <v>26</v>
      </c>
      <c r="G349" s="17" t="str">
        <f t="shared" si="6"/>
        <v>○</v>
      </c>
      <c r="H349" s="22"/>
    </row>
    <row r="350" spans="1:8" s="1" customFormat="1" ht="51" x14ac:dyDescent="0.2">
      <c r="A350" s="32"/>
      <c r="B350" s="32"/>
      <c r="C350" s="14" t="s">
        <v>103</v>
      </c>
      <c r="D350" s="15" t="s">
        <v>955</v>
      </c>
      <c r="E350" s="16">
        <v>85</v>
      </c>
      <c r="F350" s="19" t="s">
        <v>1106</v>
      </c>
      <c r="G350" s="19" t="s">
        <v>1106</v>
      </c>
      <c r="H350" s="23" t="s">
        <v>1149</v>
      </c>
    </row>
    <row r="351" spans="1:8" s="1" customFormat="1" ht="25.5" x14ac:dyDescent="0.2">
      <c r="A351" s="35"/>
      <c r="B351" s="35"/>
      <c r="C351" s="14" t="s">
        <v>104</v>
      </c>
      <c r="D351" s="15" t="s">
        <v>955</v>
      </c>
      <c r="E351" s="16">
        <v>0.03</v>
      </c>
      <c r="F351" s="19" t="s">
        <v>1106</v>
      </c>
      <c r="G351" s="19" t="s">
        <v>1106</v>
      </c>
      <c r="H351" s="23" t="s">
        <v>1150</v>
      </c>
    </row>
    <row r="352" spans="1:8" s="1" customFormat="1" ht="25.5" x14ac:dyDescent="0.2">
      <c r="A352" s="36"/>
      <c r="B352" s="36"/>
      <c r="C352" s="14" t="s">
        <v>24</v>
      </c>
      <c r="D352" s="15" t="s">
        <v>954</v>
      </c>
      <c r="E352" s="16">
        <v>14</v>
      </c>
      <c r="F352" s="16">
        <v>14</v>
      </c>
      <c r="G352" s="17" t="str">
        <f t="shared" si="6"/>
        <v>○</v>
      </c>
      <c r="H352" s="22"/>
    </row>
    <row r="353" spans="1:8" s="1" customFormat="1" ht="38.25" x14ac:dyDescent="0.2">
      <c r="A353" s="30" t="s">
        <v>695</v>
      </c>
      <c r="B353" s="30" t="s">
        <v>111</v>
      </c>
      <c r="C353" s="14" t="s">
        <v>110</v>
      </c>
      <c r="D353" s="15" t="s">
        <v>954</v>
      </c>
      <c r="E353" s="16">
        <v>26</v>
      </c>
      <c r="F353" s="16">
        <v>24</v>
      </c>
      <c r="G353" s="17" t="str">
        <f t="shared" si="6"/>
        <v>↓</v>
      </c>
      <c r="H353" s="22"/>
    </row>
    <row r="354" spans="1:8" s="1" customFormat="1" ht="25.5" x14ac:dyDescent="0.2">
      <c r="A354" s="30"/>
      <c r="B354" s="30"/>
      <c r="C354" s="14" t="s">
        <v>24</v>
      </c>
      <c r="D354" s="15" t="s">
        <v>954</v>
      </c>
      <c r="E354" s="16">
        <v>12</v>
      </c>
      <c r="F354" s="16">
        <v>7</v>
      </c>
      <c r="G354" s="17" t="str">
        <f t="shared" si="6"/>
        <v>↓</v>
      </c>
      <c r="H354" s="22"/>
    </row>
    <row r="355" spans="1:8" s="1" customFormat="1" ht="51" x14ac:dyDescent="0.2">
      <c r="A355" s="30"/>
      <c r="B355" s="30"/>
      <c r="C355" s="14" t="s">
        <v>103</v>
      </c>
      <c r="D355" s="15" t="s">
        <v>955</v>
      </c>
      <c r="E355" s="16">
        <v>90</v>
      </c>
      <c r="F355" s="16">
        <v>96</v>
      </c>
      <c r="G355" s="17" t="str">
        <f t="shared" si="6"/>
        <v>↑</v>
      </c>
      <c r="H355" s="22"/>
    </row>
    <row r="356" spans="1:8" s="1" customFormat="1" ht="25.5" x14ac:dyDescent="0.2">
      <c r="A356" s="30"/>
      <c r="B356" s="30"/>
      <c r="C356" s="14" t="s">
        <v>104</v>
      </c>
      <c r="D356" s="15" t="s">
        <v>955</v>
      </c>
      <c r="E356" s="16">
        <v>0.03</v>
      </c>
      <c r="F356" s="16">
        <v>0.5</v>
      </c>
      <c r="G356" s="17" t="str">
        <f t="shared" si="6"/>
        <v>↑</v>
      </c>
      <c r="H356" s="22"/>
    </row>
    <row r="357" spans="1:8" s="1" customFormat="1" ht="38.25" x14ac:dyDescent="0.2">
      <c r="A357" s="31" t="s">
        <v>696</v>
      </c>
      <c r="B357" s="31" t="s">
        <v>112</v>
      </c>
      <c r="C357" s="14" t="s">
        <v>110</v>
      </c>
      <c r="D357" s="15" t="s">
        <v>954</v>
      </c>
      <c r="E357" s="16">
        <v>24</v>
      </c>
      <c r="F357" s="16">
        <v>22</v>
      </c>
      <c r="G357" s="17" t="str">
        <f t="shared" si="6"/>
        <v>↓</v>
      </c>
      <c r="H357" s="22"/>
    </row>
    <row r="358" spans="1:8" s="1" customFormat="1" ht="51" x14ac:dyDescent="0.2">
      <c r="A358" s="34"/>
      <c r="B358" s="34"/>
      <c r="C358" s="14" t="s">
        <v>103</v>
      </c>
      <c r="D358" s="15" t="s">
        <v>955</v>
      </c>
      <c r="E358" s="16">
        <v>85</v>
      </c>
      <c r="F358" s="16">
        <v>66</v>
      </c>
      <c r="G358" s="17" t="str">
        <f t="shared" si="6"/>
        <v>↓</v>
      </c>
      <c r="H358" s="22"/>
    </row>
    <row r="359" spans="1:8" s="1" customFormat="1" ht="25.5" x14ac:dyDescent="0.2">
      <c r="A359" s="34"/>
      <c r="B359" s="34"/>
      <c r="C359" s="14" t="s">
        <v>104</v>
      </c>
      <c r="D359" s="15" t="s">
        <v>955</v>
      </c>
      <c r="E359" s="16">
        <v>0.03</v>
      </c>
      <c r="F359" s="19" t="s">
        <v>1106</v>
      </c>
      <c r="G359" s="19" t="s">
        <v>1106</v>
      </c>
      <c r="H359" s="23" t="s">
        <v>1150</v>
      </c>
    </row>
    <row r="360" spans="1:8" s="1" customFormat="1" ht="25.5" x14ac:dyDescent="0.2">
      <c r="A360" s="32"/>
      <c r="B360" s="32"/>
      <c r="C360" s="14" t="s">
        <v>24</v>
      </c>
      <c r="D360" s="15" t="s">
        <v>954</v>
      </c>
      <c r="E360" s="16">
        <v>11</v>
      </c>
      <c r="F360" s="16">
        <v>8</v>
      </c>
      <c r="G360" s="17" t="str">
        <f t="shared" si="6"/>
        <v>↓</v>
      </c>
      <c r="H360" s="23" t="s">
        <v>1151</v>
      </c>
    </row>
    <row r="361" spans="1:8" s="1" customFormat="1" ht="38.25" x14ac:dyDescent="0.2">
      <c r="A361" s="30" t="s">
        <v>697</v>
      </c>
      <c r="B361" s="30" t="s">
        <v>113</v>
      </c>
      <c r="C361" s="14" t="s">
        <v>110</v>
      </c>
      <c r="D361" s="15" t="s">
        <v>954</v>
      </c>
      <c r="E361" s="16">
        <v>26</v>
      </c>
      <c r="F361" s="16">
        <v>24</v>
      </c>
      <c r="G361" s="17" t="str">
        <f t="shared" si="6"/>
        <v>↓</v>
      </c>
      <c r="H361" s="23"/>
    </row>
    <row r="362" spans="1:8" s="1" customFormat="1" ht="51" x14ac:dyDescent="0.2">
      <c r="A362" s="30"/>
      <c r="B362" s="30"/>
      <c r="C362" s="14" t="s">
        <v>103</v>
      </c>
      <c r="D362" s="15" t="s">
        <v>955</v>
      </c>
      <c r="E362" s="16">
        <v>90</v>
      </c>
      <c r="F362" s="16">
        <v>90</v>
      </c>
      <c r="G362" s="17" t="str">
        <f t="shared" si="6"/>
        <v>○</v>
      </c>
      <c r="H362" s="23" t="s">
        <v>1152</v>
      </c>
    </row>
    <row r="363" spans="1:8" s="1" customFormat="1" ht="25.5" x14ac:dyDescent="0.2">
      <c r="A363" s="30"/>
      <c r="B363" s="30"/>
      <c r="C363" s="14" t="s">
        <v>104</v>
      </c>
      <c r="D363" s="15" t="s">
        <v>955</v>
      </c>
      <c r="E363" s="16">
        <v>1</v>
      </c>
      <c r="F363" s="19" t="s">
        <v>1106</v>
      </c>
      <c r="G363" s="19" t="s">
        <v>1106</v>
      </c>
      <c r="H363" s="23" t="s">
        <v>1150</v>
      </c>
    </row>
    <row r="364" spans="1:8" s="1" customFormat="1" ht="25.5" x14ac:dyDescent="0.2">
      <c r="A364" s="30"/>
      <c r="B364" s="30"/>
      <c r="C364" s="14" t="s">
        <v>24</v>
      </c>
      <c r="D364" s="15" t="s">
        <v>954</v>
      </c>
      <c r="E364" s="16">
        <v>13</v>
      </c>
      <c r="F364" s="16">
        <v>13</v>
      </c>
      <c r="G364" s="17" t="str">
        <f t="shared" si="6"/>
        <v>○</v>
      </c>
      <c r="H364" s="23"/>
    </row>
    <row r="365" spans="1:8" s="1" customFormat="1" ht="38.25" x14ac:dyDescent="0.2">
      <c r="A365" s="30" t="s">
        <v>698</v>
      </c>
      <c r="B365" s="30" t="s">
        <v>114</v>
      </c>
      <c r="C365" s="14" t="s">
        <v>110</v>
      </c>
      <c r="D365" s="15" t="s">
        <v>954</v>
      </c>
      <c r="E365" s="16">
        <v>24</v>
      </c>
      <c r="F365" s="16">
        <v>21</v>
      </c>
      <c r="G365" s="17" t="str">
        <f t="shared" si="6"/>
        <v>↓</v>
      </c>
      <c r="H365" s="23" t="s">
        <v>977</v>
      </c>
    </row>
    <row r="366" spans="1:8" s="1" customFormat="1" ht="25.5" x14ac:dyDescent="0.2">
      <c r="A366" s="30"/>
      <c r="B366" s="30"/>
      <c r="C366" s="14" t="s">
        <v>24</v>
      </c>
      <c r="D366" s="15" t="s">
        <v>954</v>
      </c>
      <c r="E366" s="16">
        <v>10</v>
      </c>
      <c r="F366" s="16">
        <v>7</v>
      </c>
      <c r="G366" s="17" t="str">
        <f t="shared" si="6"/>
        <v>↓</v>
      </c>
      <c r="H366" s="23"/>
    </row>
    <row r="367" spans="1:8" s="1" customFormat="1" ht="51" x14ac:dyDescent="0.2">
      <c r="A367" s="30"/>
      <c r="B367" s="30"/>
      <c r="C367" s="14" t="s">
        <v>103</v>
      </c>
      <c r="D367" s="15" t="s">
        <v>955</v>
      </c>
      <c r="E367" s="16">
        <v>85</v>
      </c>
      <c r="F367" s="19" t="s">
        <v>1106</v>
      </c>
      <c r="G367" s="19" t="s">
        <v>1106</v>
      </c>
      <c r="H367" s="23" t="s">
        <v>1149</v>
      </c>
    </row>
    <row r="368" spans="1:8" s="1" customFormat="1" ht="25.5" x14ac:dyDescent="0.2">
      <c r="A368" s="30"/>
      <c r="B368" s="30"/>
      <c r="C368" s="14" t="s">
        <v>104</v>
      </c>
      <c r="D368" s="15" t="s">
        <v>955</v>
      </c>
      <c r="E368" s="16">
        <v>0.03</v>
      </c>
      <c r="F368" s="19" t="s">
        <v>1106</v>
      </c>
      <c r="G368" s="19" t="s">
        <v>1106</v>
      </c>
      <c r="H368" s="23" t="s">
        <v>1150</v>
      </c>
    </row>
    <row r="369" spans="1:8" s="1" customFormat="1" ht="38.25" x14ac:dyDescent="0.2">
      <c r="A369" s="31" t="s">
        <v>699</v>
      </c>
      <c r="B369" s="31" t="s">
        <v>115</v>
      </c>
      <c r="C369" s="14" t="s">
        <v>110</v>
      </c>
      <c r="D369" s="15" t="s">
        <v>954</v>
      </c>
      <c r="E369" s="16">
        <v>24</v>
      </c>
      <c r="F369" s="16">
        <v>22</v>
      </c>
      <c r="G369" s="17" t="str">
        <f t="shared" si="6"/>
        <v>↓</v>
      </c>
      <c r="H369" s="23"/>
    </row>
    <row r="370" spans="1:8" s="1" customFormat="1" ht="25.5" x14ac:dyDescent="0.2">
      <c r="A370" s="34"/>
      <c r="B370" s="34"/>
      <c r="C370" s="14" t="s">
        <v>24</v>
      </c>
      <c r="D370" s="15" t="s">
        <v>954</v>
      </c>
      <c r="E370" s="16">
        <v>11</v>
      </c>
      <c r="F370" s="16">
        <v>7</v>
      </c>
      <c r="G370" s="17" t="str">
        <f t="shared" si="6"/>
        <v>↓</v>
      </c>
      <c r="H370" s="23"/>
    </row>
    <row r="371" spans="1:8" s="1" customFormat="1" ht="51" x14ac:dyDescent="0.2">
      <c r="A371" s="34"/>
      <c r="B371" s="34"/>
      <c r="C371" s="14" t="s">
        <v>103</v>
      </c>
      <c r="D371" s="15" t="s">
        <v>955</v>
      </c>
      <c r="E371" s="16">
        <v>85</v>
      </c>
      <c r="F371" s="16">
        <v>75</v>
      </c>
      <c r="G371" s="17" t="str">
        <f t="shared" si="6"/>
        <v>↓</v>
      </c>
      <c r="H371" s="23" t="s">
        <v>1153</v>
      </c>
    </row>
    <row r="372" spans="1:8" s="1" customFormat="1" ht="25.5" x14ac:dyDescent="0.2">
      <c r="A372" s="32"/>
      <c r="B372" s="32"/>
      <c r="C372" s="14" t="s">
        <v>104</v>
      </c>
      <c r="D372" s="15" t="s">
        <v>955</v>
      </c>
      <c r="E372" s="16">
        <v>0.03</v>
      </c>
      <c r="F372" s="19" t="s">
        <v>1106</v>
      </c>
      <c r="G372" s="19" t="s">
        <v>1106</v>
      </c>
      <c r="H372" s="23" t="s">
        <v>1150</v>
      </c>
    </row>
    <row r="373" spans="1:8" s="1" customFormat="1" ht="38.25" x14ac:dyDescent="0.2">
      <c r="A373" s="30" t="s">
        <v>700</v>
      </c>
      <c r="B373" s="30" t="s">
        <v>116</v>
      </c>
      <c r="C373" s="14" t="s">
        <v>110</v>
      </c>
      <c r="D373" s="15" t="s">
        <v>954</v>
      </c>
      <c r="E373" s="16">
        <v>22</v>
      </c>
      <c r="F373" s="16">
        <v>24</v>
      </c>
      <c r="G373" s="17" t="str">
        <f t="shared" si="6"/>
        <v>↑</v>
      </c>
      <c r="H373" s="23"/>
    </row>
    <row r="374" spans="1:8" s="1" customFormat="1" ht="25.5" x14ac:dyDescent="0.2">
      <c r="A374" s="30"/>
      <c r="B374" s="30"/>
      <c r="C374" s="14" t="s">
        <v>24</v>
      </c>
      <c r="D374" s="15" t="s">
        <v>954</v>
      </c>
      <c r="E374" s="16">
        <v>14</v>
      </c>
      <c r="F374" s="16">
        <v>14</v>
      </c>
      <c r="G374" s="17" t="str">
        <f t="shared" si="6"/>
        <v>○</v>
      </c>
      <c r="H374" s="23"/>
    </row>
    <row r="375" spans="1:8" s="1" customFormat="1" ht="51" x14ac:dyDescent="0.2">
      <c r="A375" s="30"/>
      <c r="B375" s="30"/>
      <c r="C375" s="14" t="s">
        <v>103</v>
      </c>
      <c r="D375" s="15" t="s">
        <v>955</v>
      </c>
      <c r="E375" s="16">
        <v>80</v>
      </c>
      <c r="F375" s="16">
        <v>85</v>
      </c>
      <c r="G375" s="17" t="str">
        <f t="shared" si="6"/>
        <v>↑</v>
      </c>
      <c r="H375" s="23" t="s">
        <v>1154</v>
      </c>
    </row>
    <row r="376" spans="1:8" s="1" customFormat="1" ht="25.5" x14ac:dyDescent="0.2">
      <c r="A376" s="30"/>
      <c r="B376" s="30"/>
      <c r="C376" s="14" t="s">
        <v>104</v>
      </c>
      <c r="D376" s="15" t="s">
        <v>955</v>
      </c>
      <c r="E376" s="16">
        <v>0.01</v>
      </c>
      <c r="F376" s="19" t="s">
        <v>1106</v>
      </c>
      <c r="G376" s="19" t="s">
        <v>1106</v>
      </c>
      <c r="H376" s="23" t="s">
        <v>1155</v>
      </c>
    </row>
    <row r="377" spans="1:8" s="1" customFormat="1" ht="51" x14ac:dyDescent="0.2">
      <c r="A377" s="24" t="s">
        <v>701</v>
      </c>
      <c r="B377" s="24" t="s">
        <v>117</v>
      </c>
      <c r="C377" s="14" t="s">
        <v>118</v>
      </c>
      <c r="D377" s="15" t="s">
        <v>955</v>
      </c>
      <c r="E377" s="16">
        <v>80</v>
      </c>
      <c r="F377" s="19" t="s">
        <v>1106</v>
      </c>
      <c r="G377" s="19" t="s">
        <v>1106</v>
      </c>
      <c r="H377" s="23" t="s">
        <v>1149</v>
      </c>
    </row>
    <row r="378" spans="1:8" s="1" customFormat="1" ht="25.5" x14ac:dyDescent="0.2">
      <c r="A378" s="35"/>
      <c r="B378" s="35"/>
      <c r="C378" s="14" t="s">
        <v>119</v>
      </c>
      <c r="D378" s="15" t="s">
        <v>955</v>
      </c>
      <c r="E378" s="16">
        <v>0.01</v>
      </c>
      <c r="F378" s="16">
        <v>0.01</v>
      </c>
      <c r="G378" s="17" t="str">
        <f t="shared" si="6"/>
        <v>○</v>
      </c>
      <c r="H378" s="22"/>
    </row>
    <row r="379" spans="1:8" s="1" customFormat="1" ht="25.5" x14ac:dyDescent="0.2">
      <c r="A379" s="37"/>
      <c r="B379" s="37"/>
      <c r="C379" s="14" t="s">
        <v>120</v>
      </c>
      <c r="D379" s="15" t="s">
        <v>954</v>
      </c>
      <c r="E379" s="16">
        <v>24</v>
      </c>
      <c r="F379" s="16">
        <v>24</v>
      </c>
      <c r="G379" s="17" t="str">
        <f t="shared" si="6"/>
        <v>○</v>
      </c>
      <c r="H379" s="22"/>
    </row>
    <row r="380" spans="1:8" s="1" customFormat="1" ht="25.5" x14ac:dyDescent="0.2">
      <c r="A380" s="36"/>
      <c r="B380" s="36"/>
      <c r="C380" s="14" t="s">
        <v>24</v>
      </c>
      <c r="D380" s="15" t="s">
        <v>954</v>
      </c>
      <c r="E380" s="16">
        <v>11</v>
      </c>
      <c r="F380" s="16">
        <v>11</v>
      </c>
      <c r="G380" s="17" t="str">
        <f t="shared" si="6"/>
        <v>○</v>
      </c>
      <c r="H380" s="22"/>
    </row>
    <row r="381" spans="1:8" s="1" customFormat="1" ht="51" x14ac:dyDescent="0.2">
      <c r="A381" s="30" t="s">
        <v>702</v>
      </c>
      <c r="B381" s="30" t="s">
        <v>121</v>
      </c>
      <c r="C381" s="14" t="s">
        <v>118</v>
      </c>
      <c r="D381" s="15" t="s">
        <v>955</v>
      </c>
      <c r="E381" s="16">
        <v>73</v>
      </c>
      <c r="F381" s="16">
        <v>74</v>
      </c>
      <c r="G381" s="17" t="str">
        <f t="shared" si="6"/>
        <v>↑</v>
      </c>
      <c r="H381" s="22"/>
    </row>
    <row r="382" spans="1:8" s="1" customFormat="1" ht="25.5" x14ac:dyDescent="0.2">
      <c r="A382" s="30"/>
      <c r="B382" s="30"/>
      <c r="C382" s="14" t="s">
        <v>119</v>
      </c>
      <c r="D382" s="15" t="s">
        <v>955</v>
      </c>
      <c r="E382" s="16">
        <v>0.17</v>
      </c>
      <c r="F382" s="16">
        <v>0.17</v>
      </c>
      <c r="G382" s="17" t="str">
        <f t="shared" si="6"/>
        <v>○</v>
      </c>
      <c r="H382" s="22"/>
    </row>
    <row r="383" spans="1:8" s="1" customFormat="1" ht="25.5" x14ac:dyDescent="0.2">
      <c r="A383" s="30"/>
      <c r="B383" s="30"/>
      <c r="C383" s="14" t="s">
        <v>120</v>
      </c>
      <c r="D383" s="15" t="s">
        <v>954</v>
      </c>
      <c r="E383" s="16">
        <v>23</v>
      </c>
      <c r="F383" s="16">
        <v>24</v>
      </c>
      <c r="G383" s="17" t="str">
        <f t="shared" si="6"/>
        <v>↑</v>
      </c>
      <c r="H383" s="22"/>
    </row>
    <row r="384" spans="1:8" s="1" customFormat="1" ht="25.5" x14ac:dyDescent="0.2">
      <c r="A384" s="30"/>
      <c r="B384" s="30"/>
      <c r="C384" s="14" t="s">
        <v>24</v>
      </c>
      <c r="D384" s="15" t="s">
        <v>954</v>
      </c>
      <c r="E384" s="16">
        <v>11</v>
      </c>
      <c r="F384" s="16">
        <v>14</v>
      </c>
      <c r="G384" s="17" t="str">
        <f t="shared" si="6"/>
        <v>↑</v>
      </c>
      <c r="H384" s="22"/>
    </row>
    <row r="385" spans="1:8" s="1" customFormat="1" ht="51" x14ac:dyDescent="0.2">
      <c r="A385" s="31" t="s">
        <v>703</v>
      </c>
      <c r="B385" s="31" t="s">
        <v>122</v>
      </c>
      <c r="C385" s="14" t="s">
        <v>118</v>
      </c>
      <c r="D385" s="15" t="s">
        <v>955</v>
      </c>
      <c r="E385" s="16">
        <v>78</v>
      </c>
      <c r="F385" s="16">
        <v>92</v>
      </c>
      <c r="G385" s="17" t="str">
        <f t="shared" si="6"/>
        <v>↑</v>
      </c>
      <c r="H385" s="22"/>
    </row>
    <row r="386" spans="1:8" s="1" customFormat="1" ht="38.25" x14ac:dyDescent="0.2">
      <c r="A386" s="34"/>
      <c r="B386" s="34"/>
      <c r="C386" s="14" t="s">
        <v>119</v>
      </c>
      <c r="D386" s="15" t="s">
        <v>955</v>
      </c>
      <c r="E386" s="16">
        <v>0.03</v>
      </c>
      <c r="F386" s="19" t="s">
        <v>1106</v>
      </c>
      <c r="G386" s="19" t="s">
        <v>1106</v>
      </c>
      <c r="H386" s="23" t="s">
        <v>978</v>
      </c>
    </row>
    <row r="387" spans="1:8" s="1" customFormat="1" ht="25.5" x14ac:dyDescent="0.2">
      <c r="A387" s="34"/>
      <c r="B387" s="34"/>
      <c r="C387" s="14" t="s">
        <v>120</v>
      </c>
      <c r="D387" s="15" t="s">
        <v>954</v>
      </c>
      <c r="E387" s="16">
        <v>25</v>
      </c>
      <c r="F387" s="16">
        <v>25</v>
      </c>
      <c r="G387" s="17" t="str">
        <f t="shared" si="6"/>
        <v>○</v>
      </c>
      <c r="H387" s="23"/>
    </row>
    <row r="388" spans="1:8" s="1" customFormat="1" ht="25.5" x14ac:dyDescent="0.2">
      <c r="A388" s="32"/>
      <c r="B388" s="32"/>
      <c r="C388" s="14" t="s">
        <v>24</v>
      </c>
      <c r="D388" s="15" t="s">
        <v>954</v>
      </c>
      <c r="E388" s="16">
        <v>12</v>
      </c>
      <c r="F388" s="16">
        <v>8</v>
      </c>
      <c r="G388" s="17" t="str">
        <f t="shared" si="6"/>
        <v>↓</v>
      </c>
      <c r="H388" s="23"/>
    </row>
    <row r="389" spans="1:8" s="1" customFormat="1" ht="51" x14ac:dyDescent="0.2">
      <c r="A389" s="24" t="s">
        <v>704</v>
      </c>
      <c r="B389" s="24" t="s">
        <v>123</v>
      </c>
      <c r="C389" s="14" t="s">
        <v>118</v>
      </c>
      <c r="D389" s="15" t="s">
        <v>955</v>
      </c>
      <c r="E389" s="16">
        <v>76</v>
      </c>
      <c r="F389" s="19" t="s">
        <v>1106</v>
      </c>
      <c r="G389" s="19" t="s">
        <v>1106</v>
      </c>
      <c r="H389" s="23" t="s">
        <v>1149</v>
      </c>
    </row>
    <row r="390" spans="1:8" s="1" customFormat="1" ht="102" x14ac:dyDescent="0.2">
      <c r="A390" s="35"/>
      <c r="B390" s="35"/>
      <c r="C390" s="14" t="s">
        <v>119</v>
      </c>
      <c r="D390" s="15" t="s">
        <v>955</v>
      </c>
      <c r="E390" s="16">
        <v>0.01</v>
      </c>
      <c r="F390" s="19" t="s">
        <v>1106</v>
      </c>
      <c r="G390" s="19" t="s">
        <v>1106</v>
      </c>
      <c r="H390" s="23" t="s">
        <v>1156</v>
      </c>
    </row>
    <row r="391" spans="1:8" s="1" customFormat="1" ht="25.5" x14ac:dyDescent="0.2">
      <c r="A391" s="37"/>
      <c r="B391" s="37"/>
      <c r="C391" s="14" t="s">
        <v>120</v>
      </c>
      <c r="D391" s="15" t="s">
        <v>954</v>
      </c>
      <c r="E391" s="16">
        <v>24</v>
      </c>
      <c r="F391" s="16">
        <v>24</v>
      </c>
      <c r="G391" s="17" t="str">
        <f t="shared" si="6"/>
        <v>○</v>
      </c>
      <c r="H391" s="23"/>
    </row>
    <row r="392" spans="1:8" s="1" customFormat="1" ht="25.5" x14ac:dyDescent="0.2">
      <c r="A392" s="36"/>
      <c r="B392" s="36"/>
      <c r="C392" s="14" t="s">
        <v>24</v>
      </c>
      <c r="D392" s="15" t="s">
        <v>954</v>
      </c>
      <c r="E392" s="16">
        <v>8</v>
      </c>
      <c r="F392" s="16">
        <v>13</v>
      </c>
      <c r="G392" s="17" t="str">
        <f t="shared" si="6"/>
        <v>↑</v>
      </c>
      <c r="H392" s="23"/>
    </row>
    <row r="393" spans="1:8" s="1" customFormat="1" ht="51" x14ac:dyDescent="0.2">
      <c r="A393" s="30" t="s">
        <v>705</v>
      </c>
      <c r="B393" s="30" t="s">
        <v>124</v>
      </c>
      <c r="C393" s="14" t="s">
        <v>118</v>
      </c>
      <c r="D393" s="15" t="s">
        <v>955</v>
      </c>
      <c r="E393" s="16">
        <v>76</v>
      </c>
      <c r="F393" s="16">
        <v>80</v>
      </c>
      <c r="G393" s="17" t="str">
        <f t="shared" si="6"/>
        <v>↑</v>
      </c>
      <c r="H393" s="23"/>
    </row>
    <row r="394" spans="1:8" s="1" customFormat="1" ht="38.25" x14ac:dyDescent="0.2">
      <c r="A394" s="30"/>
      <c r="B394" s="30"/>
      <c r="C394" s="14" t="s">
        <v>119</v>
      </c>
      <c r="D394" s="15" t="s">
        <v>955</v>
      </c>
      <c r="E394" s="16">
        <v>0.47</v>
      </c>
      <c r="F394" s="19" t="s">
        <v>1106</v>
      </c>
      <c r="G394" s="19" t="s">
        <v>1106</v>
      </c>
      <c r="H394" s="23" t="s">
        <v>984</v>
      </c>
    </row>
    <row r="395" spans="1:8" s="1" customFormat="1" ht="25.5" x14ac:dyDescent="0.2">
      <c r="A395" s="30"/>
      <c r="B395" s="30"/>
      <c r="C395" s="14" t="s">
        <v>120</v>
      </c>
      <c r="D395" s="15" t="s">
        <v>954</v>
      </c>
      <c r="E395" s="16">
        <v>24.5</v>
      </c>
      <c r="F395" s="16">
        <v>24</v>
      </c>
      <c r="G395" s="17" t="str">
        <f t="shared" si="6"/>
        <v>↓</v>
      </c>
      <c r="H395" s="23"/>
    </row>
    <row r="396" spans="1:8" s="1" customFormat="1" ht="25.5" x14ac:dyDescent="0.2">
      <c r="A396" s="30"/>
      <c r="B396" s="30"/>
      <c r="C396" s="14" t="s">
        <v>24</v>
      </c>
      <c r="D396" s="15" t="s">
        <v>954</v>
      </c>
      <c r="E396" s="16">
        <v>15</v>
      </c>
      <c r="F396" s="16">
        <v>16</v>
      </c>
      <c r="G396" s="17" t="str">
        <f t="shared" si="6"/>
        <v>↑</v>
      </c>
      <c r="H396" s="23"/>
    </row>
    <row r="397" spans="1:8" s="1" customFormat="1" ht="51" x14ac:dyDescent="0.2">
      <c r="A397" s="31" t="s">
        <v>706</v>
      </c>
      <c r="B397" s="31" t="s">
        <v>125</v>
      </c>
      <c r="C397" s="14" t="s">
        <v>118</v>
      </c>
      <c r="D397" s="15" t="s">
        <v>955</v>
      </c>
      <c r="E397" s="16">
        <v>78</v>
      </c>
      <c r="F397" s="16">
        <v>95</v>
      </c>
      <c r="G397" s="17" t="str">
        <f t="shared" si="6"/>
        <v>↑</v>
      </c>
      <c r="H397" s="23" t="s">
        <v>1157</v>
      </c>
    </row>
    <row r="398" spans="1:8" s="1" customFormat="1" ht="38.25" x14ac:dyDescent="0.2">
      <c r="A398" s="34"/>
      <c r="B398" s="34"/>
      <c r="C398" s="14" t="s">
        <v>119</v>
      </c>
      <c r="D398" s="15" t="s">
        <v>955</v>
      </c>
      <c r="E398" s="16">
        <v>0.01</v>
      </c>
      <c r="F398" s="19" t="s">
        <v>1106</v>
      </c>
      <c r="G398" s="19" t="s">
        <v>1106</v>
      </c>
      <c r="H398" s="23" t="s">
        <v>984</v>
      </c>
    </row>
    <row r="399" spans="1:8" s="1" customFormat="1" ht="25.5" x14ac:dyDescent="0.2">
      <c r="A399" s="34"/>
      <c r="B399" s="34"/>
      <c r="C399" s="14" t="s">
        <v>120</v>
      </c>
      <c r="D399" s="15" t="s">
        <v>954</v>
      </c>
      <c r="E399" s="16">
        <v>26</v>
      </c>
      <c r="F399" s="16">
        <v>26</v>
      </c>
      <c r="G399" s="17" t="str">
        <f t="shared" si="6"/>
        <v>○</v>
      </c>
      <c r="H399" s="23"/>
    </row>
    <row r="400" spans="1:8" s="1" customFormat="1" ht="25.5" x14ac:dyDescent="0.2">
      <c r="A400" s="32"/>
      <c r="B400" s="32"/>
      <c r="C400" s="14" t="s">
        <v>24</v>
      </c>
      <c r="D400" s="15" t="s">
        <v>954</v>
      </c>
      <c r="E400" s="16">
        <v>15</v>
      </c>
      <c r="F400" s="16">
        <v>17</v>
      </c>
      <c r="G400" s="17" t="str">
        <f t="shared" si="6"/>
        <v>↑</v>
      </c>
      <c r="H400" s="23"/>
    </row>
    <row r="401" spans="1:8" s="1" customFormat="1" ht="51" x14ac:dyDescent="0.2">
      <c r="A401" s="30" t="s">
        <v>707</v>
      </c>
      <c r="B401" s="30" t="s">
        <v>619</v>
      </c>
      <c r="C401" s="14" t="s">
        <v>118</v>
      </c>
      <c r="D401" s="15" t="s">
        <v>955</v>
      </c>
      <c r="E401" s="16">
        <v>78</v>
      </c>
      <c r="F401" s="16">
        <v>84</v>
      </c>
      <c r="G401" s="17" t="str">
        <f t="shared" si="6"/>
        <v>↑</v>
      </c>
      <c r="H401" s="23" t="s">
        <v>1158</v>
      </c>
    </row>
    <row r="402" spans="1:8" s="1" customFormat="1" ht="25.5" x14ac:dyDescent="0.2">
      <c r="A402" s="30"/>
      <c r="B402" s="30"/>
      <c r="C402" s="14" t="s">
        <v>119</v>
      </c>
      <c r="D402" s="15" t="s">
        <v>955</v>
      </c>
      <c r="E402" s="16">
        <v>0.15</v>
      </c>
      <c r="F402" s="16">
        <v>11</v>
      </c>
      <c r="G402" s="17" t="str">
        <f t="shared" si="6"/>
        <v>↑</v>
      </c>
      <c r="H402" s="23" t="s">
        <v>979</v>
      </c>
    </row>
    <row r="403" spans="1:8" s="1" customFormat="1" ht="25.5" x14ac:dyDescent="0.2">
      <c r="A403" s="30"/>
      <c r="B403" s="30"/>
      <c r="C403" s="14" t="s">
        <v>120</v>
      </c>
      <c r="D403" s="15" t="s">
        <v>954</v>
      </c>
      <c r="E403" s="16">
        <v>24</v>
      </c>
      <c r="F403" s="16">
        <v>23</v>
      </c>
      <c r="G403" s="17" t="str">
        <f t="shared" si="6"/>
        <v>↓</v>
      </c>
      <c r="H403" s="23" t="s">
        <v>1159</v>
      </c>
    </row>
    <row r="404" spans="1:8" s="1" customFormat="1" ht="25.5" x14ac:dyDescent="0.2">
      <c r="A404" s="30"/>
      <c r="B404" s="30"/>
      <c r="C404" s="14" t="s">
        <v>24</v>
      </c>
      <c r="D404" s="15" t="s">
        <v>954</v>
      </c>
      <c r="E404" s="16">
        <v>15</v>
      </c>
      <c r="F404" s="16">
        <v>15</v>
      </c>
      <c r="G404" s="17" t="str">
        <f t="shared" si="6"/>
        <v>○</v>
      </c>
      <c r="H404" s="23"/>
    </row>
    <row r="405" spans="1:8" s="1" customFormat="1" ht="51" x14ac:dyDescent="0.2">
      <c r="A405" s="30" t="s">
        <v>708</v>
      </c>
      <c r="B405" s="30" t="s">
        <v>126</v>
      </c>
      <c r="C405" s="14" t="s">
        <v>118</v>
      </c>
      <c r="D405" s="15" t="s">
        <v>955</v>
      </c>
      <c r="E405" s="16">
        <v>81</v>
      </c>
      <c r="F405" s="16">
        <v>82</v>
      </c>
      <c r="G405" s="17" t="str">
        <f t="shared" si="6"/>
        <v>↑</v>
      </c>
      <c r="H405" s="23"/>
    </row>
    <row r="406" spans="1:8" s="1" customFormat="1" ht="25.5" x14ac:dyDescent="0.2">
      <c r="A406" s="30"/>
      <c r="B406" s="30"/>
      <c r="C406" s="14" t="s">
        <v>119</v>
      </c>
      <c r="D406" s="15" t="s">
        <v>955</v>
      </c>
      <c r="E406" s="16">
        <v>0.04</v>
      </c>
      <c r="F406" s="16">
        <v>0.5</v>
      </c>
      <c r="G406" s="17" t="str">
        <f t="shared" si="6"/>
        <v>↑</v>
      </c>
      <c r="H406" s="23"/>
    </row>
    <row r="407" spans="1:8" s="1" customFormat="1" ht="25.5" x14ac:dyDescent="0.2">
      <c r="A407" s="30"/>
      <c r="B407" s="30"/>
      <c r="C407" s="14" t="s">
        <v>120</v>
      </c>
      <c r="D407" s="15" t="s">
        <v>954</v>
      </c>
      <c r="E407" s="16">
        <v>25</v>
      </c>
      <c r="F407" s="16">
        <v>25</v>
      </c>
      <c r="G407" s="17" t="str">
        <f t="shared" si="6"/>
        <v>○</v>
      </c>
      <c r="H407" s="23"/>
    </row>
    <row r="408" spans="1:8" s="1" customFormat="1" ht="25.5" x14ac:dyDescent="0.2">
      <c r="A408" s="30"/>
      <c r="B408" s="30"/>
      <c r="C408" s="14" t="s">
        <v>24</v>
      </c>
      <c r="D408" s="15" t="s">
        <v>954</v>
      </c>
      <c r="E408" s="16">
        <v>14</v>
      </c>
      <c r="F408" s="16">
        <v>15</v>
      </c>
      <c r="G408" s="17" t="str">
        <f t="shared" ref="G408:G470" si="7">IF(E408=F408,"○",IF(F408&gt;E408,"↑","↓"))</f>
        <v>↑</v>
      </c>
      <c r="H408" s="23"/>
    </row>
    <row r="409" spans="1:8" s="1" customFormat="1" ht="25.5" x14ac:dyDescent="0.2">
      <c r="A409" s="30" t="s">
        <v>709</v>
      </c>
      <c r="B409" s="30" t="s">
        <v>127</v>
      </c>
      <c r="C409" s="14" t="s">
        <v>24</v>
      </c>
      <c r="D409" s="15" t="s">
        <v>954</v>
      </c>
      <c r="E409" s="16">
        <v>12</v>
      </c>
      <c r="F409" s="16">
        <v>9</v>
      </c>
      <c r="G409" s="17" t="str">
        <f t="shared" si="7"/>
        <v>↓</v>
      </c>
      <c r="H409" s="23"/>
    </row>
    <row r="410" spans="1:8" s="1" customFormat="1" ht="51" x14ac:dyDescent="0.2">
      <c r="A410" s="30"/>
      <c r="B410" s="30"/>
      <c r="C410" s="14" t="s">
        <v>118</v>
      </c>
      <c r="D410" s="15" t="s">
        <v>955</v>
      </c>
      <c r="E410" s="16">
        <v>65</v>
      </c>
      <c r="F410" s="16">
        <v>76</v>
      </c>
      <c r="G410" s="17" t="str">
        <f t="shared" si="7"/>
        <v>↑</v>
      </c>
      <c r="H410" s="23" t="s">
        <v>1160</v>
      </c>
    </row>
    <row r="411" spans="1:8" s="1" customFormat="1" ht="25.5" x14ac:dyDescent="0.2">
      <c r="A411" s="30"/>
      <c r="B411" s="30"/>
      <c r="C411" s="14" t="s">
        <v>119</v>
      </c>
      <c r="D411" s="15" t="s">
        <v>955</v>
      </c>
      <c r="E411" s="16">
        <v>0.05</v>
      </c>
      <c r="F411" s="16">
        <v>0.05</v>
      </c>
      <c r="G411" s="17" t="str">
        <f t="shared" si="7"/>
        <v>○</v>
      </c>
      <c r="H411" s="22"/>
    </row>
    <row r="412" spans="1:8" s="1" customFormat="1" ht="25.5" x14ac:dyDescent="0.2">
      <c r="A412" s="30"/>
      <c r="B412" s="30"/>
      <c r="C412" s="14" t="s">
        <v>120</v>
      </c>
      <c r="D412" s="15" t="s">
        <v>954</v>
      </c>
      <c r="E412" s="16">
        <v>24</v>
      </c>
      <c r="F412" s="16">
        <v>24</v>
      </c>
      <c r="G412" s="17" t="str">
        <f t="shared" si="7"/>
        <v>○</v>
      </c>
      <c r="H412" s="22"/>
    </row>
    <row r="413" spans="1:8" s="1" customFormat="1" ht="38.25" x14ac:dyDescent="0.2">
      <c r="A413" s="27" t="s">
        <v>710</v>
      </c>
      <c r="B413" s="27" t="s">
        <v>128</v>
      </c>
      <c r="C413" s="14" t="s">
        <v>24</v>
      </c>
      <c r="D413" s="15" t="s">
        <v>954</v>
      </c>
      <c r="E413" s="16">
        <v>9</v>
      </c>
      <c r="F413" s="16">
        <v>9</v>
      </c>
      <c r="G413" s="17" t="str">
        <f t="shared" si="7"/>
        <v>○</v>
      </c>
      <c r="H413" s="22"/>
    </row>
    <row r="414" spans="1:8" s="1" customFormat="1" ht="51" x14ac:dyDescent="0.2">
      <c r="A414" s="29"/>
      <c r="B414" s="29"/>
      <c r="C414" s="14" t="s">
        <v>118</v>
      </c>
      <c r="D414" s="15" t="s">
        <v>955</v>
      </c>
      <c r="E414" s="16">
        <v>76</v>
      </c>
      <c r="F414" s="16">
        <v>71</v>
      </c>
      <c r="G414" s="17" t="str">
        <f t="shared" si="7"/>
        <v>↓</v>
      </c>
      <c r="H414" s="23" t="s">
        <v>980</v>
      </c>
    </row>
    <row r="415" spans="1:8" s="1" customFormat="1" ht="38.25" x14ac:dyDescent="0.2">
      <c r="A415" s="28"/>
      <c r="B415" s="28"/>
      <c r="C415" s="14" t="s">
        <v>119</v>
      </c>
      <c r="D415" s="15" t="s">
        <v>955</v>
      </c>
      <c r="E415" s="16">
        <v>0.01</v>
      </c>
      <c r="F415" s="19" t="s">
        <v>1106</v>
      </c>
      <c r="G415" s="19" t="s">
        <v>1106</v>
      </c>
      <c r="H415" s="23" t="s">
        <v>1161</v>
      </c>
    </row>
    <row r="416" spans="1:8" s="1" customFormat="1" ht="25.5" x14ac:dyDescent="0.2">
      <c r="A416" s="29"/>
      <c r="B416" s="29"/>
      <c r="C416" s="14" t="s">
        <v>120</v>
      </c>
      <c r="D416" s="15" t="s">
        <v>954</v>
      </c>
      <c r="E416" s="16">
        <v>24</v>
      </c>
      <c r="F416" s="16">
        <v>24</v>
      </c>
      <c r="G416" s="17" t="str">
        <f t="shared" si="7"/>
        <v>○</v>
      </c>
      <c r="H416" s="23"/>
    </row>
    <row r="417" spans="1:8" s="1" customFormat="1" ht="25.5" x14ac:dyDescent="0.2">
      <c r="A417" s="30" t="s">
        <v>711</v>
      </c>
      <c r="B417" s="30" t="s">
        <v>129</v>
      </c>
      <c r="C417" s="14" t="s">
        <v>24</v>
      </c>
      <c r="D417" s="15" t="s">
        <v>954</v>
      </c>
      <c r="E417" s="16">
        <v>11</v>
      </c>
      <c r="F417" s="16">
        <v>12</v>
      </c>
      <c r="G417" s="17" t="str">
        <f t="shared" si="7"/>
        <v>↑</v>
      </c>
      <c r="H417" s="23"/>
    </row>
    <row r="418" spans="1:8" s="1" customFormat="1" ht="51" x14ac:dyDescent="0.2">
      <c r="A418" s="30"/>
      <c r="B418" s="30"/>
      <c r="C418" s="14" t="s">
        <v>118</v>
      </c>
      <c r="D418" s="15" t="s">
        <v>955</v>
      </c>
      <c r="E418" s="16">
        <v>68</v>
      </c>
      <c r="F418" s="19" t="s">
        <v>1106</v>
      </c>
      <c r="G418" s="19" t="s">
        <v>1106</v>
      </c>
      <c r="H418" s="23" t="s">
        <v>981</v>
      </c>
    </row>
    <row r="419" spans="1:8" s="1" customFormat="1" ht="25.5" x14ac:dyDescent="0.2">
      <c r="A419" s="30"/>
      <c r="B419" s="30"/>
      <c r="C419" s="14" t="s">
        <v>119</v>
      </c>
      <c r="D419" s="15" t="s">
        <v>955</v>
      </c>
      <c r="E419" s="16">
        <v>0.01</v>
      </c>
      <c r="F419" s="19" t="s">
        <v>1106</v>
      </c>
      <c r="G419" s="19" t="s">
        <v>1106</v>
      </c>
      <c r="H419" s="23" t="s">
        <v>1162</v>
      </c>
    </row>
    <row r="420" spans="1:8" s="1" customFormat="1" ht="25.5" x14ac:dyDescent="0.2">
      <c r="A420" s="30"/>
      <c r="B420" s="30"/>
      <c r="C420" s="14" t="s">
        <v>120</v>
      </c>
      <c r="D420" s="15" t="s">
        <v>954</v>
      </c>
      <c r="E420" s="16">
        <v>24</v>
      </c>
      <c r="F420" s="16">
        <v>24</v>
      </c>
      <c r="G420" s="17" t="str">
        <f t="shared" si="7"/>
        <v>○</v>
      </c>
      <c r="H420" s="23"/>
    </row>
    <row r="421" spans="1:8" s="1" customFormat="1" ht="25.5" x14ac:dyDescent="0.2">
      <c r="A421" s="30" t="s">
        <v>712</v>
      </c>
      <c r="B421" s="30" t="s">
        <v>130</v>
      </c>
      <c r="C421" s="14" t="s">
        <v>24</v>
      </c>
      <c r="D421" s="15" t="s">
        <v>954</v>
      </c>
      <c r="E421" s="16">
        <v>14</v>
      </c>
      <c r="F421" s="16">
        <v>13</v>
      </c>
      <c r="G421" s="17" t="str">
        <f t="shared" si="7"/>
        <v>↓</v>
      </c>
      <c r="H421" s="23"/>
    </row>
    <row r="422" spans="1:8" s="1" customFormat="1" ht="51" x14ac:dyDescent="0.2">
      <c r="A422" s="30"/>
      <c r="B422" s="30"/>
      <c r="C422" s="14" t="s">
        <v>118</v>
      </c>
      <c r="D422" s="15" t="s">
        <v>955</v>
      </c>
      <c r="E422" s="16">
        <v>76</v>
      </c>
      <c r="F422" s="19" t="s">
        <v>1106</v>
      </c>
      <c r="G422" s="19" t="s">
        <v>1106</v>
      </c>
      <c r="H422" s="23" t="s">
        <v>982</v>
      </c>
    </row>
    <row r="423" spans="1:8" s="1" customFormat="1" ht="25.5" x14ac:dyDescent="0.2">
      <c r="A423" s="30"/>
      <c r="B423" s="30"/>
      <c r="C423" s="14" t="s">
        <v>119</v>
      </c>
      <c r="D423" s="15" t="s">
        <v>955</v>
      </c>
      <c r="E423" s="16">
        <v>0.01</v>
      </c>
      <c r="F423" s="19" t="s">
        <v>1106</v>
      </c>
      <c r="G423" s="19" t="s">
        <v>1106</v>
      </c>
      <c r="H423" s="23" t="s">
        <v>1162</v>
      </c>
    </row>
    <row r="424" spans="1:8" s="1" customFormat="1" ht="25.5" x14ac:dyDescent="0.2">
      <c r="A424" s="30"/>
      <c r="B424" s="30"/>
      <c r="C424" s="14" t="s">
        <v>120</v>
      </c>
      <c r="D424" s="15" t="s">
        <v>954</v>
      </c>
      <c r="E424" s="16">
        <v>24</v>
      </c>
      <c r="F424" s="16">
        <v>25</v>
      </c>
      <c r="G424" s="17" t="str">
        <f t="shared" si="7"/>
        <v>↑</v>
      </c>
      <c r="H424" s="22"/>
    </row>
    <row r="425" spans="1:8" s="1" customFormat="1" ht="25.15" customHeight="1" x14ac:dyDescent="0.2">
      <c r="A425" s="27" t="s">
        <v>713</v>
      </c>
      <c r="B425" s="27" t="s">
        <v>131</v>
      </c>
      <c r="C425" s="14" t="s">
        <v>24</v>
      </c>
      <c r="D425" s="15" t="s">
        <v>954</v>
      </c>
      <c r="E425" s="16">
        <v>11</v>
      </c>
      <c r="F425" s="16">
        <v>11</v>
      </c>
      <c r="G425" s="17" t="str">
        <f t="shared" si="7"/>
        <v>○</v>
      </c>
      <c r="H425" s="22"/>
    </row>
    <row r="426" spans="1:8" s="1" customFormat="1" ht="51" x14ac:dyDescent="0.2">
      <c r="A426" s="28"/>
      <c r="B426" s="28"/>
      <c r="C426" s="14" t="s">
        <v>118</v>
      </c>
      <c r="D426" s="15" t="s">
        <v>955</v>
      </c>
      <c r="E426" s="16">
        <v>76</v>
      </c>
      <c r="F426" s="16">
        <v>82</v>
      </c>
      <c r="G426" s="17" t="str">
        <f t="shared" si="7"/>
        <v>↑</v>
      </c>
      <c r="H426" s="22"/>
    </row>
    <row r="427" spans="1:8" s="1" customFormat="1" ht="51" x14ac:dyDescent="0.2">
      <c r="A427" s="29"/>
      <c r="B427" s="29"/>
      <c r="C427" s="14" t="s">
        <v>119</v>
      </c>
      <c r="D427" s="15" t="s">
        <v>955</v>
      </c>
      <c r="E427" s="16">
        <v>0.17</v>
      </c>
      <c r="F427" s="19" t="s">
        <v>1106</v>
      </c>
      <c r="G427" s="19" t="s">
        <v>1106</v>
      </c>
      <c r="H427" s="23" t="s">
        <v>1163</v>
      </c>
    </row>
    <row r="428" spans="1:8" s="1" customFormat="1" ht="38.25" x14ac:dyDescent="0.2">
      <c r="A428" s="29"/>
      <c r="B428" s="29"/>
      <c r="C428" s="14" t="s">
        <v>132</v>
      </c>
      <c r="D428" s="15" t="s">
        <v>954</v>
      </c>
      <c r="E428" s="16">
        <v>24</v>
      </c>
      <c r="F428" s="16">
        <v>21</v>
      </c>
      <c r="G428" s="17" t="str">
        <f t="shared" si="7"/>
        <v>↓</v>
      </c>
      <c r="H428" s="23" t="s">
        <v>983</v>
      </c>
    </row>
    <row r="429" spans="1:8" s="1" customFormat="1" ht="25.5" x14ac:dyDescent="0.2">
      <c r="A429" s="30" t="s">
        <v>714</v>
      </c>
      <c r="B429" s="30" t="s">
        <v>133</v>
      </c>
      <c r="C429" s="14" t="s">
        <v>24</v>
      </c>
      <c r="D429" s="15" t="s">
        <v>954</v>
      </c>
      <c r="E429" s="16">
        <v>11</v>
      </c>
      <c r="F429" s="16">
        <v>12</v>
      </c>
      <c r="G429" s="17" t="str">
        <f t="shared" si="7"/>
        <v>↑</v>
      </c>
      <c r="H429" s="23"/>
    </row>
    <row r="430" spans="1:8" s="1" customFormat="1" ht="51" x14ac:dyDescent="0.2">
      <c r="A430" s="30"/>
      <c r="B430" s="30"/>
      <c r="C430" s="14" t="s">
        <v>118</v>
      </c>
      <c r="D430" s="15" t="s">
        <v>955</v>
      </c>
      <c r="E430" s="16">
        <v>76</v>
      </c>
      <c r="F430" s="19" t="s">
        <v>1106</v>
      </c>
      <c r="G430" s="19" t="s">
        <v>1106</v>
      </c>
      <c r="H430" s="23" t="s">
        <v>1164</v>
      </c>
    </row>
    <row r="431" spans="1:8" s="1" customFormat="1" ht="25.5" x14ac:dyDescent="0.2">
      <c r="A431" s="30"/>
      <c r="B431" s="30"/>
      <c r="C431" s="14" t="s">
        <v>119</v>
      </c>
      <c r="D431" s="15" t="s">
        <v>955</v>
      </c>
      <c r="E431" s="16">
        <v>0.01</v>
      </c>
      <c r="F431" s="19" t="s">
        <v>1106</v>
      </c>
      <c r="G431" s="19" t="s">
        <v>1106</v>
      </c>
      <c r="H431" s="23" t="s">
        <v>986</v>
      </c>
    </row>
    <row r="432" spans="1:8" s="1" customFormat="1" ht="38.25" x14ac:dyDescent="0.2">
      <c r="A432" s="30"/>
      <c r="B432" s="30"/>
      <c r="C432" s="14" t="s">
        <v>132</v>
      </c>
      <c r="D432" s="15" t="s">
        <v>954</v>
      </c>
      <c r="E432" s="16">
        <v>24</v>
      </c>
      <c r="F432" s="16">
        <v>23</v>
      </c>
      <c r="G432" s="17" t="str">
        <f t="shared" si="7"/>
        <v>↓</v>
      </c>
      <c r="H432" s="23"/>
    </row>
    <row r="433" spans="1:8" s="1" customFormat="1" ht="25.5" x14ac:dyDescent="0.2">
      <c r="A433" s="30" t="s">
        <v>715</v>
      </c>
      <c r="B433" s="30" t="s">
        <v>134</v>
      </c>
      <c r="C433" s="14" t="s">
        <v>24</v>
      </c>
      <c r="D433" s="15" t="s">
        <v>954</v>
      </c>
      <c r="E433" s="16">
        <v>12</v>
      </c>
      <c r="F433" s="16">
        <v>15</v>
      </c>
      <c r="G433" s="17" t="str">
        <f t="shared" si="7"/>
        <v>↑</v>
      </c>
      <c r="H433" s="23" t="s">
        <v>987</v>
      </c>
    </row>
    <row r="434" spans="1:8" s="1" customFormat="1" ht="51" x14ac:dyDescent="0.2">
      <c r="A434" s="30"/>
      <c r="B434" s="30"/>
      <c r="C434" s="14" t="s">
        <v>118</v>
      </c>
      <c r="D434" s="15" t="s">
        <v>955</v>
      </c>
      <c r="E434" s="16">
        <v>76</v>
      </c>
      <c r="F434" s="19" t="s">
        <v>1106</v>
      </c>
      <c r="G434" s="19" t="s">
        <v>1106</v>
      </c>
      <c r="H434" s="23" t="s">
        <v>1164</v>
      </c>
    </row>
    <row r="435" spans="1:8" s="1" customFormat="1" ht="25.5" x14ac:dyDescent="0.2">
      <c r="A435" s="30"/>
      <c r="B435" s="30"/>
      <c r="C435" s="14" t="s">
        <v>119</v>
      </c>
      <c r="D435" s="15" t="s">
        <v>955</v>
      </c>
      <c r="E435" s="16">
        <v>0.01</v>
      </c>
      <c r="F435" s="19" t="s">
        <v>1106</v>
      </c>
      <c r="G435" s="19" t="s">
        <v>1106</v>
      </c>
      <c r="H435" s="23" t="s">
        <v>986</v>
      </c>
    </row>
    <row r="436" spans="1:8" s="1" customFormat="1" ht="38.25" x14ac:dyDescent="0.2">
      <c r="A436" s="30"/>
      <c r="B436" s="30"/>
      <c r="C436" s="14" t="s">
        <v>132</v>
      </c>
      <c r="D436" s="15" t="s">
        <v>954</v>
      </c>
      <c r="E436" s="16">
        <v>24</v>
      </c>
      <c r="F436" s="16">
        <v>25</v>
      </c>
      <c r="G436" s="17" t="str">
        <f t="shared" si="7"/>
        <v>↑</v>
      </c>
      <c r="H436" s="23" t="s">
        <v>135</v>
      </c>
    </row>
    <row r="437" spans="1:8" s="1" customFormat="1" ht="25.5" x14ac:dyDescent="0.2">
      <c r="A437" s="31" t="s">
        <v>716</v>
      </c>
      <c r="B437" s="31" t="s">
        <v>136</v>
      </c>
      <c r="C437" s="14" t="s">
        <v>24</v>
      </c>
      <c r="D437" s="15" t="s">
        <v>954</v>
      </c>
      <c r="E437" s="16">
        <v>11</v>
      </c>
      <c r="F437" s="16">
        <v>7</v>
      </c>
      <c r="G437" s="17" t="str">
        <f t="shared" si="7"/>
        <v>↓</v>
      </c>
      <c r="H437" s="23" t="s">
        <v>983</v>
      </c>
    </row>
    <row r="438" spans="1:8" s="1" customFormat="1" ht="51" x14ac:dyDescent="0.2">
      <c r="A438" s="34"/>
      <c r="B438" s="34"/>
      <c r="C438" s="14" t="s">
        <v>118</v>
      </c>
      <c r="D438" s="15" t="s">
        <v>955</v>
      </c>
      <c r="E438" s="16">
        <v>76</v>
      </c>
      <c r="F438" s="16">
        <v>76</v>
      </c>
      <c r="G438" s="17" t="str">
        <f t="shared" si="7"/>
        <v>○</v>
      </c>
      <c r="H438" s="22"/>
    </row>
    <row r="439" spans="1:8" s="1" customFormat="1" ht="51" x14ac:dyDescent="0.2">
      <c r="A439" s="32"/>
      <c r="B439" s="32"/>
      <c r="C439" s="14" t="s">
        <v>119</v>
      </c>
      <c r="D439" s="15" t="s">
        <v>955</v>
      </c>
      <c r="E439" s="16">
        <v>0.01</v>
      </c>
      <c r="F439" s="16">
        <v>0.01</v>
      </c>
      <c r="G439" s="17" t="str">
        <f t="shared" si="7"/>
        <v>○</v>
      </c>
      <c r="H439" s="23" t="s">
        <v>1165</v>
      </c>
    </row>
    <row r="440" spans="1:8" s="1" customFormat="1" ht="38.25" x14ac:dyDescent="0.2">
      <c r="A440" s="24"/>
      <c r="B440" s="24"/>
      <c r="C440" s="14" t="s">
        <v>132</v>
      </c>
      <c r="D440" s="15" t="s">
        <v>954</v>
      </c>
      <c r="E440" s="16">
        <v>24</v>
      </c>
      <c r="F440" s="16">
        <v>23</v>
      </c>
      <c r="G440" s="17" t="str">
        <f t="shared" si="7"/>
        <v>↓</v>
      </c>
      <c r="H440" s="23" t="s">
        <v>983</v>
      </c>
    </row>
    <row r="441" spans="1:8" s="1" customFormat="1" ht="25.5" x14ac:dyDescent="0.2">
      <c r="A441" s="30" t="s">
        <v>717</v>
      </c>
      <c r="B441" s="30" t="s">
        <v>137</v>
      </c>
      <c r="C441" s="14" t="s">
        <v>24</v>
      </c>
      <c r="D441" s="15" t="s">
        <v>954</v>
      </c>
      <c r="E441" s="16">
        <v>11</v>
      </c>
      <c r="F441" s="16">
        <v>11</v>
      </c>
      <c r="G441" s="17" t="str">
        <f t="shared" si="7"/>
        <v>○</v>
      </c>
      <c r="H441" s="23"/>
    </row>
    <row r="442" spans="1:8" s="1" customFormat="1" ht="76.5" x14ac:dyDescent="0.2">
      <c r="A442" s="30"/>
      <c r="B442" s="30"/>
      <c r="C442" s="14" t="s">
        <v>1109</v>
      </c>
      <c r="D442" s="15" t="s">
        <v>955</v>
      </c>
      <c r="E442" s="16">
        <v>35</v>
      </c>
      <c r="F442" s="19" t="s">
        <v>1106</v>
      </c>
      <c r="G442" s="19" t="s">
        <v>1106</v>
      </c>
      <c r="H442" s="23" t="s">
        <v>988</v>
      </c>
    </row>
    <row r="443" spans="1:8" s="1" customFormat="1" ht="51" x14ac:dyDescent="0.2">
      <c r="A443" s="30"/>
      <c r="B443" s="30"/>
      <c r="C443" s="14" t="s">
        <v>118</v>
      </c>
      <c r="D443" s="15" t="s">
        <v>955</v>
      </c>
      <c r="E443" s="16">
        <v>65</v>
      </c>
      <c r="F443" s="19" t="s">
        <v>1106</v>
      </c>
      <c r="G443" s="19" t="s">
        <v>1106</v>
      </c>
      <c r="H443" s="23" t="s">
        <v>982</v>
      </c>
    </row>
    <row r="444" spans="1:8" s="1" customFormat="1" ht="25.5" x14ac:dyDescent="0.2">
      <c r="A444" s="30"/>
      <c r="B444" s="30"/>
      <c r="C444" s="14" t="s">
        <v>119</v>
      </c>
      <c r="D444" s="15" t="s">
        <v>955</v>
      </c>
      <c r="E444" s="16">
        <v>0.01</v>
      </c>
      <c r="F444" s="19" t="s">
        <v>1106</v>
      </c>
      <c r="G444" s="19" t="s">
        <v>1106</v>
      </c>
      <c r="H444" s="23" t="s">
        <v>982</v>
      </c>
    </row>
    <row r="445" spans="1:8" s="1" customFormat="1" ht="38.25" x14ac:dyDescent="0.2">
      <c r="A445" s="30"/>
      <c r="B445" s="30"/>
      <c r="C445" s="14" t="s">
        <v>132</v>
      </c>
      <c r="D445" s="15" t="s">
        <v>954</v>
      </c>
      <c r="E445" s="16">
        <v>24</v>
      </c>
      <c r="F445" s="16">
        <v>24</v>
      </c>
      <c r="G445" s="17" t="str">
        <f t="shared" si="7"/>
        <v>○</v>
      </c>
      <c r="H445" s="22"/>
    </row>
    <row r="446" spans="1:8" s="1" customFormat="1" ht="63.75" x14ac:dyDescent="0.2">
      <c r="A446" s="27" t="s">
        <v>718</v>
      </c>
      <c r="B446" s="27" t="s">
        <v>138</v>
      </c>
      <c r="C446" s="14" t="s">
        <v>21</v>
      </c>
      <c r="D446" s="15" t="s">
        <v>955</v>
      </c>
      <c r="E446" s="16">
        <v>80</v>
      </c>
      <c r="F446" s="16">
        <v>99</v>
      </c>
      <c r="G446" s="17" t="str">
        <f t="shared" si="7"/>
        <v>↑</v>
      </c>
      <c r="H446" s="22"/>
    </row>
    <row r="447" spans="1:8" s="1" customFormat="1" ht="51" x14ac:dyDescent="0.2">
      <c r="A447" s="28"/>
      <c r="B447" s="28"/>
      <c r="C447" s="14" t="s">
        <v>22</v>
      </c>
      <c r="D447" s="15" t="s">
        <v>955</v>
      </c>
      <c r="E447" s="16">
        <v>80</v>
      </c>
      <c r="F447" s="16">
        <v>92</v>
      </c>
      <c r="G447" s="17" t="str">
        <f t="shared" si="7"/>
        <v>↑</v>
      </c>
      <c r="H447" s="22"/>
    </row>
    <row r="448" spans="1:8" s="1" customFormat="1" ht="51" x14ac:dyDescent="0.2">
      <c r="A448" s="28"/>
      <c r="B448" s="28"/>
      <c r="C448" s="14" t="s">
        <v>23</v>
      </c>
      <c r="D448" s="15" t="s">
        <v>955</v>
      </c>
      <c r="E448" s="16">
        <v>85</v>
      </c>
      <c r="F448" s="16">
        <v>86</v>
      </c>
      <c r="G448" s="17" t="str">
        <f t="shared" si="7"/>
        <v>↑</v>
      </c>
      <c r="H448" s="22"/>
    </row>
    <row r="449" spans="1:8" s="1" customFormat="1" ht="51" x14ac:dyDescent="0.2">
      <c r="A449" s="29"/>
      <c r="B449" s="29"/>
      <c r="C449" s="14" t="s">
        <v>118</v>
      </c>
      <c r="D449" s="15" t="s">
        <v>955</v>
      </c>
      <c r="E449" s="16">
        <v>50</v>
      </c>
      <c r="F449" s="16">
        <v>61</v>
      </c>
      <c r="G449" s="17" t="str">
        <f t="shared" si="7"/>
        <v>↑</v>
      </c>
      <c r="H449" s="22"/>
    </row>
    <row r="450" spans="1:8" s="1" customFormat="1" ht="25.5" x14ac:dyDescent="0.2">
      <c r="A450" s="28"/>
      <c r="B450" s="28"/>
      <c r="C450" s="14" t="s">
        <v>119</v>
      </c>
      <c r="D450" s="15" t="s">
        <v>955</v>
      </c>
      <c r="E450" s="16">
        <v>0.28000000000000003</v>
      </c>
      <c r="F450" s="19" t="s">
        <v>1106</v>
      </c>
      <c r="G450" s="19" t="s">
        <v>1106</v>
      </c>
      <c r="H450" s="23" t="s">
        <v>989</v>
      </c>
    </row>
    <row r="451" spans="1:8" s="1" customFormat="1" ht="25.5" x14ac:dyDescent="0.2">
      <c r="A451" s="28"/>
      <c r="B451" s="28"/>
      <c r="C451" s="14" t="s">
        <v>24</v>
      </c>
      <c r="D451" s="15" t="s">
        <v>954</v>
      </c>
      <c r="E451" s="16">
        <v>10</v>
      </c>
      <c r="F451" s="16">
        <v>11</v>
      </c>
      <c r="G451" s="17" t="str">
        <f t="shared" si="7"/>
        <v>↑</v>
      </c>
      <c r="H451" s="23"/>
    </row>
    <row r="452" spans="1:8" s="1" customFormat="1" ht="38.25" x14ac:dyDescent="0.2">
      <c r="A452" s="29"/>
      <c r="B452" s="29"/>
      <c r="C452" s="14" t="s">
        <v>132</v>
      </c>
      <c r="D452" s="15" t="s">
        <v>954</v>
      </c>
      <c r="E452" s="16">
        <v>22</v>
      </c>
      <c r="F452" s="16">
        <v>22</v>
      </c>
      <c r="G452" s="17" t="str">
        <f t="shared" si="7"/>
        <v>○</v>
      </c>
      <c r="H452" s="23"/>
    </row>
    <row r="453" spans="1:8" s="1" customFormat="1" ht="63.75" x14ac:dyDescent="0.2">
      <c r="A453" s="30" t="s">
        <v>719</v>
      </c>
      <c r="B453" s="30" t="s">
        <v>139</v>
      </c>
      <c r="C453" s="14" t="s">
        <v>21</v>
      </c>
      <c r="D453" s="15" t="s">
        <v>955</v>
      </c>
      <c r="E453" s="16">
        <v>70</v>
      </c>
      <c r="F453" s="16">
        <v>80</v>
      </c>
      <c r="G453" s="17" t="str">
        <f t="shared" si="7"/>
        <v>↑</v>
      </c>
      <c r="H453" s="23"/>
    </row>
    <row r="454" spans="1:8" s="1" customFormat="1" ht="51" x14ac:dyDescent="0.2">
      <c r="A454" s="30"/>
      <c r="B454" s="30"/>
      <c r="C454" s="14" t="s">
        <v>22</v>
      </c>
      <c r="D454" s="15" t="s">
        <v>955</v>
      </c>
      <c r="E454" s="16">
        <v>75</v>
      </c>
      <c r="F454" s="16">
        <v>76</v>
      </c>
      <c r="G454" s="17" t="str">
        <f t="shared" si="7"/>
        <v>↑</v>
      </c>
      <c r="H454" s="23"/>
    </row>
    <row r="455" spans="1:8" s="1" customFormat="1" ht="51" x14ac:dyDescent="0.2">
      <c r="A455" s="30"/>
      <c r="B455" s="30"/>
      <c r="C455" s="14" t="s">
        <v>23</v>
      </c>
      <c r="D455" s="15" t="s">
        <v>955</v>
      </c>
      <c r="E455" s="16">
        <v>70</v>
      </c>
      <c r="F455" s="16">
        <v>72</v>
      </c>
      <c r="G455" s="17" t="str">
        <f t="shared" si="7"/>
        <v>↑</v>
      </c>
      <c r="H455" s="23"/>
    </row>
    <row r="456" spans="1:8" s="1" customFormat="1" ht="51" x14ac:dyDescent="0.2">
      <c r="A456" s="30"/>
      <c r="B456" s="30"/>
      <c r="C456" s="14" t="s">
        <v>118</v>
      </c>
      <c r="D456" s="15" t="s">
        <v>955</v>
      </c>
      <c r="E456" s="16">
        <v>76</v>
      </c>
      <c r="F456" s="19" t="s">
        <v>1106</v>
      </c>
      <c r="G456" s="19" t="s">
        <v>1106</v>
      </c>
      <c r="H456" s="23" t="s">
        <v>982</v>
      </c>
    </row>
    <row r="457" spans="1:8" s="1" customFormat="1" ht="25.5" x14ac:dyDescent="0.2">
      <c r="A457" s="30"/>
      <c r="B457" s="30"/>
      <c r="C457" s="14" t="s">
        <v>119</v>
      </c>
      <c r="D457" s="15" t="s">
        <v>955</v>
      </c>
      <c r="E457" s="16">
        <v>0.01</v>
      </c>
      <c r="F457" s="19" t="s">
        <v>1106</v>
      </c>
      <c r="G457" s="19" t="s">
        <v>1106</v>
      </c>
      <c r="H457" s="23" t="s">
        <v>982</v>
      </c>
    </row>
    <row r="458" spans="1:8" s="1" customFormat="1" ht="25.5" x14ac:dyDescent="0.2">
      <c r="A458" s="30"/>
      <c r="B458" s="30"/>
      <c r="C458" s="14" t="s">
        <v>24</v>
      </c>
      <c r="D458" s="15" t="s">
        <v>954</v>
      </c>
      <c r="E458" s="16">
        <v>6</v>
      </c>
      <c r="F458" s="16">
        <v>9</v>
      </c>
      <c r="G458" s="17" t="str">
        <f t="shared" si="7"/>
        <v>↑</v>
      </c>
      <c r="H458" s="22"/>
    </row>
    <row r="459" spans="1:8" s="1" customFormat="1" ht="38.25" x14ac:dyDescent="0.2">
      <c r="A459" s="30"/>
      <c r="B459" s="30"/>
      <c r="C459" s="14" t="s">
        <v>132</v>
      </c>
      <c r="D459" s="15" t="s">
        <v>954</v>
      </c>
      <c r="E459" s="16">
        <v>21</v>
      </c>
      <c r="F459" s="16">
        <v>20</v>
      </c>
      <c r="G459" s="17" t="str">
        <f t="shared" si="7"/>
        <v>↓</v>
      </c>
      <c r="H459" s="22"/>
    </row>
    <row r="460" spans="1:8" s="1" customFormat="1" ht="63.75" x14ac:dyDescent="0.2">
      <c r="A460" s="24" t="s">
        <v>720</v>
      </c>
      <c r="B460" s="24" t="s">
        <v>140</v>
      </c>
      <c r="C460" s="14" t="s">
        <v>21</v>
      </c>
      <c r="D460" s="15" t="s">
        <v>955</v>
      </c>
      <c r="E460" s="16">
        <v>80</v>
      </c>
      <c r="F460" s="16">
        <v>82</v>
      </c>
      <c r="G460" s="17" t="str">
        <f t="shared" si="7"/>
        <v>↑</v>
      </c>
      <c r="H460" s="22"/>
    </row>
    <row r="461" spans="1:8" s="1" customFormat="1" ht="51" x14ac:dyDescent="0.2">
      <c r="A461" s="28"/>
      <c r="B461" s="28"/>
      <c r="C461" s="14" t="s">
        <v>22</v>
      </c>
      <c r="D461" s="15" t="s">
        <v>955</v>
      </c>
      <c r="E461" s="16">
        <v>85</v>
      </c>
      <c r="F461" s="16">
        <v>80</v>
      </c>
      <c r="G461" s="17" t="str">
        <f t="shared" si="7"/>
        <v>↓</v>
      </c>
      <c r="H461" s="22"/>
    </row>
    <row r="462" spans="1:8" s="1" customFormat="1" ht="51" x14ac:dyDescent="0.2">
      <c r="A462" s="28"/>
      <c r="B462" s="28"/>
      <c r="C462" s="14" t="s">
        <v>23</v>
      </c>
      <c r="D462" s="15" t="s">
        <v>955</v>
      </c>
      <c r="E462" s="16">
        <v>85</v>
      </c>
      <c r="F462" s="16">
        <v>91</v>
      </c>
      <c r="G462" s="17" t="str">
        <f t="shared" si="7"/>
        <v>↑</v>
      </c>
      <c r="H462" s="22"/>
    </row>
    <row r="463" spans="1:8" s="1" customFormat="1" ht="51" x14ac:dyDescent="0.2">
      <c r="A463" s="28"/>
      <c r="B463" s="28"/>
      <c r="C463" s="14" t="s">
        <v>118</v>
      </c>
      <c r="D463" s="15" t="s">
        <v>955</v>
      </c>
      <c r="E463" s="16">
        <v>71</v>
      </c>
      <c r="F463" s="19" t="s">
        <v>1106</v>
      </c>
      <c r="G463" s="19" t="s">
        <v>1106</v>
      </c>
      <c r="H463" s="23" t="s">
        <v>982</v>
      </c>
    </row>
    <row r="464" spans="1:8" s="1" customFormat="1" ht="25.5" x14ac:dyDescent="0.2">
      <c r="A464" s="28"/>
      <c r="B464" s="28"/>
      <c r="C464" s="14" t="s">
        <v>119</v>
      </c>
      <c r="D464" s="15" t="s">
        <v>955</v>
      </c>
      <c r="E464" s="16">
        <v>0.01</v>
      </c>
      <c r="F464" s="19" t="s">
        <v>1106</v>
      </c>
      <c r="G464" s="19" t="s">
        <v>1106</v>
      </c>
      <c r="H464" s="23" t="s">
        <v>982</v>
      </c>
    </row>
    <row r="465" spans="1:8" s="1" customFormat="1" ht="25.5" x14ac:dyDescent="0.2">
      <c r="A465" s="28"/>
      <c r="B465" s="28"/>
      <c r="C465" s="14" t="s">
        <v>24</v>
      </c>
      <c r="D465" s="15" t="s">
        <v>954</v>
      </c>
      <c r="E465" s="16">
        <v>12</v>
      </c>
      <c r="F465" s="16">
        <v>11</v>
      </c>
      <c r="G465" s="17" t="str">
        <f t="shared" si="7"/>
        <v>↓</v>
      </c>
      <c r="H465" s="23"/>
    </row>
    <row r="466" spans="1:8" s="1" customFormat="1" ht="38.25" x14ac:dyDescent="0.2">
      <c r="A466" s="29"/>
      <c r="B466" s="29"/>
      <c r="C466" s="14" t="s">
        <v>132</v>
      </c>
      <c r="D466" s="15" t="s">
        <v>954</v>
      </c>
      <c r="E466" s="16">
        <v>22</v>
      </c>
      <c r="F466" s="16">
        <v>21</v>
      </c>
      <c r="G466" s="17" t="str">
        <f t="shared" si="7"/>
        <v>↓</v>
      </c>
      <c r="H466" s="23"/>
    </row>
    <row r="467" spans="1:8" s="1" customFormat="1" ht="63.75" x14ac:dyDescent="0.2">
      <c r="A467" s="31" t="s">
        <v>721</v>
      </c>
      <c r="B467" s="31" t="s">
        <v>141</v>
      </c>
      <c r="C467" s="14" t="s">
        <v>21</v>
      </c>
      <c r="D467" s="15" t="s">
        <v>955</v>
      </c>
      <c r="E467" s="16">
        <v>100</v>
      </c>
      <c r="F467" s="16">
        <v>100</v>
      </c>
      <c r="G467" s="17" t="str">
        <f t="shared" si="7"/>
        <v>○</v>
      </c>
      <c r="H467" s="23"/>
    </row>
    <row r="468" spans="1:8" s="1" customFormat="1" ht="51" x14ac:dyDescent="0.2">
      <c r="A468" s="34"/>
      <c r="B468" s="34"/>
      <c r="C468" s="14" t="s">
        <v>22</v>
      </c>
      <c r="D468" s="15" t="s">
        <v>955</v>
      </c>
      <c r="E468" s="16">
        <v>87</v>
      </c>
      <c r="F468" s="16">
        <v>78</v>
      </c>
      <c r="G468" s="17" t="str">
        <f t="shared" si="7"/>
        <v>↓</v>
      </c>
      <c r="H468" s="23" t="s">
        <v>990</v>
      </c>
    </row>
    <row r="469" spans="1:8" s="1" customFormat="1" ht="51" x14ac:dyDescent="0.2">
      <c r="A469" s="34"/>
      <c r="B469" s="34"/>
      <c r="C469" s="14" t="s">
        <v>23</v>
      </c>
      <c r="D469" s="15" t="s">
        <v>955</v>
      </c>
      <c r="E469" s="16">
        <v>90</v>
      </c>
      <c r="F469" s="16">
        <v>74</v>
      </c>
      <c r="G469" s="17" t="str">
        <f t="shared" si="7"/>
        <v>↓</v>
      </c>
      <c r="H469" s="23" t="s">
        <v>991</v>
      </c>
    </row>
    <row r="470" spans="1:8" s="1" customFormat="1" ht="51" x14ac:dyDescent="0.2">
      <c r="A470" s="32"/>
      <c r="B470" s="32"/>
      <c r="C470" s="14" t="s">
        <v>118</v>
      </c>
      <c r="D470" s="15" t="s">
        <v>955</v>
      </c>
      <c r="E470" s="16">
        <v>76</v>
      </c>
      <c r="F470" s="16">
        <v>48</v>
      </c>
      <c r="G470" s="17" t="str">
        <f t="shared" si="7"/>
        <v>↓</v>
      </c>
      <c r="H470" s="23" t="s">
        <v>992</v>
      </c>
    </row>
    <row r="471" spans="1:8" s="1" customFormat="1" ht="25.5" x14ac:dyDescent="0.2">
      <c r="A471" s="35"/>
      <c r="B471" s="35"/>
      <c r="C471" s="14" t="s">
        <v>119</v>
      </c>
      <c r="D471" s="15" t="s">
        <v>955</v>
      </c>
      <c r="E471" s="16">
        <v>0.3</v>
      </c>
      <c r="F471" s="16">
        <v>3.4</v>
      </c>
      <c r="G471" s="17" t="str">
        <f t="shared" ref="G471:G534" si="8">IF(E471=F471,"○",IF(F471&gt;E471,"↑","↓"))</f>
        <v>↑</v>
      </c>
      <c r="H471" s="23"/>
    </row>
    <row r="472" spans="1:8" s="1" customFormat="1" ht="25.5" x14ac:dyDescent="0.2">
      <c r="A472" s="36"/>
      <c r="B472" s="36"/>
      <c r="C472" s="14" t="s">
        <v>24</v>
      </c>
      <c r="D472" s="15" t="s">
        <v>954</v>
      </c>
      <c r="E472" s="16">
        <v>8</v>
      </c>
      <c r="F472" s="16">
        <v>12</v>
      </c>
      <c r="G472" s="17" t="str">
        <f t="shared" si="8"/>
        <v>↑</v>
      </c>
      <c r="H472" s="23"/>
    </row>
    <row r="473" spans="1:8" s="1" customFormat="1" ht="63.75" x14ac:dyDescent="0.2">
      <c r="A473" s="31" t="s">
        <v>722</v>
      </c>
      <c r="B473" s="31" t="s">
        <v>142</v>
      </c>
      <c r="C473" s="14" t="s">
        <v>21</v>
      </c>
      <c r="D473" s="15" t="s">
        <v>955</v>
      </c>
      <c r="E473" s="16">
        <v>90</v>
      </c>
      <c r="F473" s="16">
        <v>75</v>
      </c>
      <c r="G473" s="17" t="str">
        <f t="shared" si="8"/>
        <v>↓</v>
      </c>
      <c r="H473" s="23" t="s">
        <v>993</v>
      </c>
    </row>
    <row r="474" spans="1:8" s="1" customFormat="1" ht="63.75" x14ac:dyDescent="0.2">
      <c r="A474" s="34"/>
      <c r="B474" s="34"/>
      <c r="C474" s="14" t="s">
        <v>21</v>
      </c>
      <c r="D474" s="15" t="s">
        <v>955</v>
      </c>
      <c r="E474" s="16">
        <v>0</v>
      </c>
      <c r="F474" s="16">
        <v>0</v>
      </c>
      <c r="G474" s="17" t="str">
        <f t="shared" si="8"/>
        <v>○</v>
      </c>
      <c r="H474" s="23"/>
    </row>
    <row r="475" spans="1:8" s="1" customFormat="1" ht="51" x14ac:dyDescent="0.2">
      <c r="A475" s="34"/>
      <c r="B475" s="34"/>
      <c r="C475" s="14" t="s">
        <v>22</v>
      </c>
      <c r="D475" s="15" t="s">
        <v>955</v>
      </c>
      <c r="E475" s="16">
        <v>90</v>
      </c>
      <c r="F475" s="16">
        <v>65</v>
      </c>
      <c r="G475" s="17" t="str">
        <f t="shared" si="8"/>
        <v>↓</v>
      </c>
      <c r="H475" s="23" t="s">
        <v>991</v>
      </c>
    </row>
    <row r="476" spans="1:8" s="1" customFormat="1" ht="51" x14ac:dyDescent="0.2">
      <c r="A476" s="34"/>
      <c r="B476" s="34"/>
      <c r="C476" s="14" t="s">
        <v>23</v>
      </c>
      <c r="D476" s="15" t="s">
        <v>955</v>
      </c>
      <c r="E476" s="16">
        <v>92</v>
      </c>
      <c r="F476" s="16">
        <v>90</v>
      </c>
      <c r="G476" s="17" t="str">
        <f t="shared" si="8"/>
        <v>↓</v>
      </c>
      <c r="H476" s="23" t="s">
        <v>991</v>
      </c>
    </row>
    <row r="477" spans="1:8" s="1" customFormat="1" ht="76.5" x14ac:dyDescent="0.2">
      <c r="A477" s="34"/>
      <c r="B477" s="34"/>
      <c r="C477" s="14" t="s">
        <v>1110</v>
      </c>
      <c r="D477" s="15" t="s">
        <v>955</v>
      </c>
      <c r="E477" s="16">
        <v>8</v>
      </c>
      <c r="F477" s="19" t="s">
        <v>1106</v>
      </c>
      <c r="G477" s="19" t="s">
        <v>1106</v>
      </c>
      <c r="H477" s="23" t="s">
        <v>1166</v>
      </c>
    </row>
    <row r="478" spans="1:8" s="1" customFormat="1" ht="25.5" x14ac:dyDescent="0.2">
      <c r="A478" s="34"/>
      <c r="B478" s="34"/>
      <c r="C478" s="14" t="s">
        <v>24</v>
      </c>
      <c r="D478" s="15" t="s">
        <v>954</v>
      </c>
      <c r="E478" s="16">
        <v>7</v>
      </c>
      <c r="F478" s="16">
        <v>15</v>
      </c>
      <c r="G478" s="17" t="str">
        <f t="shared" si="8"/>
        <v>↑</v>
      </c>
      <c r="H478" s="23"/>
    </row>
    <row r="479" spans="1:8" s="1" customFormat="1" ht="51" x14ac:dyDescent="0.2">
      <c r="A479" s="34"/>
      <c r="B479" s="34"/>
      <c r="C479" s="14" t="s">
        <v>118</v>
      </c>
      <c r="D479" s="15" t="s">
        <v>955</v>
      </c>
      <c r="E479" s="16">
        <v>50</v>
      </c>
      <c r="F479" s="16">
        <v>57</v>
      </c>
      <c r="G479" s="17" t="str">
        <f t="shared" si="8"/>
        <v>↑</v>
      </c>
      <c r="H479" s="23" t="s">
        <v>1167</v>
      </c>
    </row>
    <row r="480" spans="1:8" s="1" customFormat="1" ht="25.5" x14ac:dyDescent="0.2">
      <c r="A480" s="32"/>
      <c r="B480" s="32"/>
      <c r="C480" s="14" t="s">
        <v>119</v>
      </c>
      <c r="D480" s="15" t="s">
        <v>955</v>
      </c>
      <c r="E480" s="16">
        <v>10</v>
      </c>
      <c r="F480" s="16">
        <v>2</v>
      </c>
      <c r="G480" s="17" t="str">
        <f t="shared" si="8"/>
        <v>↓</v>
      </c>
      <c r="H480" s="22"/>
    </row>
    <row r="481" spans="1:8" s="1" customFormat="1" ht="38.25" x14ac:dyDescent="0.2">
      <c r="A481" s="24"/>
      <c r="B481" s="24"/>
      <c r="C481" s="14" t="s">
        <v>143</v>
      </c>
      <c r="D481" s="15" t="s">
        <v>955</v>
      </c>
      <c r="E481" s="16">
        <v>100</v>
      </c>
      <c r="F481" s="19" t="s">
        <v>1106</v>
      </c>
      <c r="G481" s="19" t="s">
        <v>1106</v>
      </c>
      <c r="H481" s="23" t="s">
        <v>994</v>
      </c>
    </row>
    <row r="482" spans="1:8" s="1" customFormat="1" ht="63.75" x14ac:dyDescent="0.2">
      <c r="A482" s="31" t="s">
        <v>723</v>
      </c>
      <c r="B482" s="31" t="s">
        <v>144</v>
      </c>
      <c r="C482" s="14" t="s">
        <v>21</v>
      </c>
      <c r="D482" s="15" t="s">
        <v>955</v>
      </c>
      <c r="E482" s="16">
        <v>80</v>
      </c>
      <c r="F482" s="16">
        <v>95</v>
      </c>
      <c r="G482" s="17" t="str">
        <f t="shared" si="8"/>
        <v>↑</v>
      </c>
      <c r="H482" s="23"/>
    </row>
    <row r="483" spans="1:8" s="1" customFormat="1" ht="51" x14ac:dyDescent="0.2">
      <c r="A483" s="34"/>
      <c r="B483" s="34"/>
      <c r="C483" s="14" t="s">
        <v>22</v>
      </c>
      <c r="D483" s="15" t="s">
        <v>955</v>
      </c>
      <c r="E483" s="16">
        <v>85</v>
      </c>
      <c r="F483" s="16">
        <v>92</v>
      </c>
      <c r="G483" s="17" t="str">
        <f t="shared" si="8"/>
        <v>↑</v>
      </c>
      <c r="H483" s="23"/>
    </row>
    <row r="484" spans="1:8" s="1" customFormat="1" ht="51" x14ac:dyDescent="0.2">
      <c r="A484" s="34"/>
      <c r="B484" s="34"/>
      <c r="C484" s="14" t="s">
        <v>23</v>
      </c>
      <c r="D484" s="15" t="s">
        <v>955</v>
      </c>
      <c r="E484" s="16">
        <v>80</v>
      </c>
      <c r="F484" s="16">
        <v>90</v>
      </c>
      <c r="G484" s="17" t="str">
        <f t="shared" si="8"/>
        <v>↑</v>
      </c>
      <c r="H484" s="23"/>
    </row>
    <row r="485" spans="1:8" s="1" customFormat="1" ht="25.5" x14ac:dyDescent="0.2">
      <c r="A485" s="34"/>
      <c r="B485" s="34"/>
      <c r="C485" s="14" t="s">
        <v>24</v>
      </c>
      <c r="D485" s="15" t="s">
        <v>954</v>
      </c>
      <c r="E485" s="16">
        <v>10</v>
      </c>
      <c r="F485" s="16">
        <v>9</v>
      </c>
      <c r="G485" s="17" t="str">
        <f t="shared" si="8"/>
        <v>↓</v>
      </c>
      <c r="H485" s="23"/>
    </row>
    <row r="486" spans="1:8" s="1" customFormat="1" ht="51" x14ac:dyDescent="0.2">
      <c r="A486" s="34"/>
      <c r="B486" s="34"/>
      <c r="C486" s="14" t="s">
        <v>118</v>
      </c>
      <c r="D486" s="15" t="s">
        <v>955</v>
      </c>
      <c r="E486" s="16">
        <v>76</v>
      </c>
      <c r="F486" s="16">
        <v>75</v>
      </c>
      <c r="G486" s="17" t="str">
        <f t="shared" si="8"/>
        <v>↓</v>
      </c>
      <c r="H486" s="23" t="s">
        <v>1168</v>
      </c>
    </row>
    <row r="487" spans="1:8" s="1" customFormat="1" ht="102" x14ac:dyDescent="0.2">
      <c r="A487" s="32"/>
      <c r="B487" s="32"/>
      <c r="C487" s="14" t="s">
        <v>119</v>
      </c>
      <c r="D487" s="15" t="s">
        <v>955</v>
      </c>
      <c r="E487" s="16">
        <v>0.01</v>
      </c>
      <c r="F487" s="19" t="s">
        <v>1106</v>
      </c>
      <c r="G487" s="19" t="s">
        <v>1106</v>
      </c>
      <c r="H487" s="23" t="s">
        <v>1169</v>
      </c>
    </row>
    <row r="488" spans="1:8" s="1" customFormat="1" ht="76.5" x14ac:dyDescent="0.2">
      <c r="A488" s="24" t="s">
        <v>724</v>
      </c>
      <c r="B488" s="24" t="s">
        <v>145</v>
      </c>
      <c r="C488" s="14" t="s">
        <v>1111</v>
      </c>
      <c r="D488" s="15" t="s">
        <v>955</v>
      </c>
      <c r="E488" s="16">
        <v>40</v>
      </c>
      <c r="F488" s="16">
        <v>43</v>
      </c>
      <c r="G488" s="17" t="str">
        <f t="shared" si="8"/>
        <v>↑</v>
      </c>
      <c r="H488" s="22"/>
    </row>
    <row r="489" spans="1:8" s="1" customFormat="1" ht="25.5" x14ac:dyDescent="0.2">
      <c r="A489" s="28"/>
      <c r="B489" s="28"/>
      <c r="C489" s="14" t="s">
        <v>24</v>
      </c>
      <c r="D489" s="15" t="s">
        <v>954</v>
      </c>
      <c r="E489" s="16">
        <v>14</v>
      </c>
      <c r="F489" s="16">
        <v>14</v>
      </c>
      <c r="G489" s="17" t="str">
        <f t="shared" si="8"/>
        <v>○</v>
      </c>
      <c r="H489" s="22"/>
    </row>
    <row r="490" spans="1:8" s="1" customFormat="1" ht="76.5" x14ac:dyDescent="0.2">
      <c r="A490" s="28"/>
      <c r="B490" s="28"/>
      <c r="C490" s="14" t="s">
        <v>1110</v>
      </c>
      <c r="D490" s="15" t="s">
        <v>955</v>
      </c>
      <c r="E490" s="16">
        <v>33</v>
      </c>
      <c r="F490" s="19" t="s">
        <v>1106</v>
      </c>
      <c r="G490" s="19" t="s">
        <v>1106</v>
      </c>
      <c r="H490" s="23" t="s">
        <v>988</v>
      </c>
    </row>
    <row r="491" spans="1:8" s="1" customFormat="1" ht="51" x14ac:dyDescent="0.2">
      <c r="A491" s="28"/>
      <c r="B491" s="28"/>
      <c r="C491" s="14" t="s">
        <v>146</v>
      </c>
      <c r="D491" s="15" t="s">
        <v>955</v>
      </c>
      <c r="E491" s="16">
        <v>100</v>
      </c>
      <c r="F491" s="16">
        <v>91</v>
      </c>
      <c r="G491" s="17" t="str">
        <f t="shared" si="8"/>
        <v>↓</v>
      </c>
      <c r="H491" s="23"/>
    </row>
    <row r="492" spans="1:8" s="1" customFormat="1" ht="38.25" x14ac:dyDescent="0.2">
      <c r="A492" s="29"/>
      <c r="B492" s="29"/>
      <c r="C492" s="14" t="s">
        <v>143</v>
      </c>
      <c r="D492" s="15" t="s">
        <v>955</v>
      </c>
      <c r="E492" s="16">
        <v>100</v>
      </c>
      <c r="F492" s="16">
        <v>100</v>
      </c>
      <c r="G492" s="17" t="str">
        <f t="shared" si="8"/>
        <v>○</v>
      </c>
      <c r="H492" s="23"/>
    </row>
    <row r="493" spans="1:8" s="1" customFormat="1" ht="76.5" x14ac:dyDescent="0.2">
      <c r="A493" s="30" t="s">
        <v>725</v>
      </c>
      <c r="B493" s="30" t="s">
        <v>1112</v>
      </c>
      <c r="C493" s="14" t="s">
        <v>1111</v>
      </c>
      <c r="D493" s="15" t="s">
        <v>955</v>
      </c>
      <c r="E493" s="16">
        <v>58</v>
      </c>
      <c r="F493" s="16">
        <v>21</v>
      </c>
      <c r="G493" s="17" t="str">
        <f t="shared" si="8"/>
        <v>↓</v>
      </c>
      <c r="H493" s="23"/>
    </row>
    <row r="494" spans="1:8" s="1" customFormat="1" ht="25.5" x14ac:dyDescent="0.2">
      <c r="A494" s="30"/>
      <c r="B494" s="30"/>
      <c r="C494" s="14" t="s">
        <v>24</v>
      </c>
      <c r="D494" s="20" t="s">
        <v>954</v>
      </c>
      <c r="E494" s="16">
        <v>15</v>
      </c>
      <c r="F494" s="16">
        <v>12</v>
      </c>
      <c r="G494" s="17" t="str">
        <f t="shared" si="8"/>
        <v>↓</v>
      </c>
      <c r="H494" s="23"/>
    </row>
    <row r="495" spans="1:8" s="1" customFormat="1" ht="76.5" x14ac:dyDescent="0.2">
      <c r="A495" s="30"/>
      <c r="B495" s="30"/>
      <c r="C495" s="14" t="s">
        <v>1110</v>
      </c>
      <c r="D495" s="15" t="s">
        <v>955</v>
      </c>
      <c r="E495" s="16">
        <v>53</v>
      </c>
      <c r="F495" s="19" t="s">
        <v>1106</v>
      </c>
      <c r="G495" s="19" t="s">
        <v>1106</v>
      </c>
      <c r="H495" s="23" t="s">
        <v>988</v>
      </c>
    </row>
    <row r="496" spans="1:8" s="1" customFormat="1" ht="25.5" x14ac:dyDescent="0.2">
      <c r="A496" s="30"/>
      <c r="B496" s="30"/>
      <c r="C496" s="14" t="s">
        <v>147</v>
      </c>
      <c r="D496" s="15" t="s">
        <v>955</v>
      </c>
      <c r="E496" s="16">
        <v>0.02</v>
      </c>
      <c r="F496" s="19" t="s">
        <v>1106</v>
      </c>
      <c r="G496" s="19" t="s">
        <v>1106</v>
      </c>
      <c r="H496" s="23" t="s">
        <v>995</v>
      </c>
    </row>
    <row r="497" spans="1:8" s="1" customFormat="1" ht="38.25" x14ac:dyDescent="0.2">
      <c r="A497" s="30"/>
      <c r="B497" s="30"/>
      <c r="C497" s="14" t="s">
        <v>143</v>
      </c>
      <c r="D497" s="15" t="s">
        <v>955</v>
      </c>
      <c r="E497" s="16">
        <v>40</v>
      </c>
      <c r="F497" s="16">
        <v>70</v>
      </c>
      <c r="G497" s="17" t="str">
        <f t="shared" si="8"/>
        <v>↑</v>
      </c>
      <c r="H497" s="22"/>
    </row>
    <row r="498" spans="1:8" s="1" customFormat="1" ht="51" x14ac:dyDescent="0.2">
      <c r="A498" s="30"/>
      <c r="B498" s="30"/>
      <c r="C498" s="14" t="s">
        <v>146</v>
      </c>
      <c r="D498" s="15" t="s">
        <v>955</v>
      </c>
      <c r="E498" s="16">
        <v>45</v>
      </c>
      <c r="F498" s="16">
        <v>81</v>
      </c>
      <c r="G498" s="17" t="str">
        <f t="shared" si="8"/>
        <v>↑</v>
      </c>
      <c r="H498" s="22"/>
    </row>
    <row r="499" spans="1:8" s="1" customFormat="1" ht="38.25" x14ac:dyDescent="0.2">
      <c r="A499" s="31" t="s">
        <v>726</v>
      </c>
      <c r="B499" s="31" t="s">
        <v>148</v>
      </c>
      <c r="C499" s="14" t="s">
        <v>143</v>
      </c>
      <c r="D499" s="15" t="s">
        <v>955</v>
      </c>
      <c r="E499" s="16">
        <v>99</v>
      </c>
      <c r="F499" s="16">
        <v>100</v>
      </c>
      <c r="G499" s="17" t="str">
        <f t="shared" si="8"/>
        <v>↑</v>
      </c>
      <c r="H499" s="22"/>
    </row>
    <row r="500" spans="1:8" s="1" customFormat="1" ht="76.5" x14ac:dyDescent="0.2">
      <c r="A500" s="34"/>
      <c r="B500" s="34"/>
      <c r="C500" s="14" t="s">
        <v>1111</v>
      </c>
      <c r="D500" s="15" t="s">
        <v>955</v>
      </c>
      <c r="E500" s="16">
        <v>40</v>
      </c>
      <c r="F500" s="16">
        <v>45</v>
      </c>
      <c r="G500" s="17" t="str">
        <f t="shared" si="8"/>
        <v>↑</v>
      </c>
      <c r="H500" s="22"/>
    </row>
    <row r="501" spans="1:8" s="1" customFormat="1" ht="25.5" x14ac:dyDescent="0.2">
      <c r="A501" s="34"/>
      <c r="B501" s="34"/>
      <c r="C501" s="14" t="s">
        <v>24</v>
      </c>
      <c r="D501" s="15" t="s">
        <v>954</v>
      </c>
      <c r="E501" s="16">
        <v>10</v>
      </c>
      <c r="F501" s="16">
        <v>10</v>
      </c>
      <c r="G501" s="17" t="str">
        <f t="shared" si="8"/>
        <v>○</v>
      </c>
      <c r="H501" s="22"/>
    </row>
    <row r="502" spans="1:8" s="1" customFormat="1" ht="51" x14ac:dyDescent="0.2">
      <c r="A502" s="34"/>
      <c r="B502" s="34"/>
      <c r="C502" s="14" t="s">
        <v>146</v>
      </c>
      <c r="D502" s="15" t="s">
        <v>955</v>
      </c>
      <c r="E502" s="16">
        <v>98</v>
      </c>
      <c r="F502" s="16">
        <v>100</v>
      </c>
      <c r="G502" s="17" t="str">
        <f t="shared" si="8"/>
        <v>↑</v>
      </c>
      <c r="H502" s="22"/>
    </row>
    <row r="503" spans="1:8" s="1" customFormat="1" ht="76.5" x14ac:dyDescent="0.2">
      <c r="A503" s="32"/>
      <c r="B503" s="32"/>
      <c r="C503" s="14" t="s">
        <v>1110</v>
      </c>
      <c r="D503" s="15" t="s">
        <v>955</v>
      </c>
      <c r="E503" s="16">
        <v>26</v>
      </c>
      <c r="F503" s="19" t="s">
        <v>1106</v>
      </c>
      <c r="G503" s="19" t="s">
        <v>1106</v>
      </c>
      <c r="H503" s="23" t="s">
        <v>988</v>
      </c>
    </row>
    <row r="504" spans="1:8" s="1" customFormat="1" ht="51" x14ac:dyDescent="0.2">
      <c r="A504" s="31" t="s">
        <v>727</v>
      </c>
      <c r="B504" s="31" t="s">
        <v>149</v>
      </c>
      <c r="C504" s="14" t="s">
        <v>146</v>
      </c>
      <c r="D504" s="15" t="s">
        <v>955</v>
      </c>
      <c r="E504" s="16">
        <v>99</v>
      </c>
      <c r="F504" s="16">
        <v>99</v>
      </c>
      <c r="G504" s="17" t="str">
        <f t="shared" si="8"/>
        <v>○</v>
      </c>
      <c r="H504" s="23"/>
    </row>
    <row r="505" spans="1:8" s="1" customFormat="1" ht="38.25" x14ac:dyDescent="0.2">
      <c r="A505" s="34"/>
      <c r="B505" s="34"/>
      <c r="C505" s="14" t="s">
        <v>143</v>
      </c>
      <c r="D505" s="15" t="s">
        <v>955</v>
      </c>
      <c r="E505" s="16">
        <v>100</v>
      </c>
      <c r="F505" s="16">
        <v>100</v>
      </c>
      <c r="G505" s="17" t="str">
        <f t="shared" si="8"/>
        <v>○</v>
      </c>
      <c r="H505" s="22"/>
    </row>
    <row r="506" spans="1:8" s="1" customFormat="1" ht="25.5" x14ac:dyDescent="0.2">
      <c r="A506" s="34"/>
      <c r="B506" s="34"/>
      <c r="C506" s="14" t="s">
        <v>24</v>
      </c>
      <c r="D506" s="15" t="s">
        <v>954</v>
      </c>
      <c r="E506" s="16">
        <v>11</v>
      </c>
      <c r="F506" s="16">
        <v>14</v>
      </c>
      <c r="G506" s="17" t="str">
        <f t="shared" si="8"/>
        <v>↑</v>
      </c>
      <c r="H506" s="22"/>
    </row>
    <row r="507" spans="1:8" s="1" customFormat="1" ht="76.5" x14ac:dyDescent="0.2">
      <c r="A507" s="32"/>
      <c r="B507" s="32"/>
      <c r="C507" s="14" t="s">
        <v>1111</v>
      </c>
      <c r="D507" s="15" t="s">
        <v>955</v>
      </c>
      <c r="E507" s="16">
        <v>58</v>
      </c>
      <c r="F507" s="16">
        <v>67</v>
      </c>
      <c r="G507" s="17" t="str">
        <f t="shared" si="8"/>
        <v>↑</v>
      </c>
      <c r="H507" s="22"/>
    </row>
    <row r="508" spans="1:8" s="1" customFormat="1" ht="76.5" x14ac:dyDescent="0.2">
      <c r="A508" s="24"/>
      <c r="B508" s="24"/>
      <c r="C508" s="14" t="s">
        <v>1110</v>
      </c>
      <c r="D508" s="15" t="s">
        <v>955</v>
      </c>
      <c r="E508" s="16">
        <v>34</v>
      </c>
      <c r="F508" s="19" t="s">
        <v>1106</v>
      </c>
      <c r="G508" s="19" t="s">
        <v>1106</v>
      </c>
      <c r="H508" s="23" t="s">
        <v>988</v>
      </c>
    </row>
    <row r="509" spans="1:8" s="1" customFormat="1" ht="51" x14ac:dyDescent="0.2">
      <c r="A509" s="31" t="s">
        <v>728</v>
      </c>
      <c r="B509" s="31" t="s">
        <v>150</v>
      </c>
      <c r="C509" s="14" t="s">
        <v>146</v>
      </c>
      <c r="D509" s="15" t="s">
        <v>955</v>
      </c>
      <c r="E509" s="16">
        <v>95</v>
      </c>
      <c r="F509" s="16">
        <v>99</v>
      </c>
      <c r="G509" s="17" t="str">
        <f t="shared" si="8"/>
        <v>↑</v>
      </c>
      <c r="H509" s="23"/>
    </row>
    <row r="510" spans="1:8" s="1" customFormat="1" ht="38.25" x14ac:dyDescent="0.2">
      <c r="A510" s="34"/>
      <c r="B510" s="34"/>
      <c r="C510" s="14" t="s">
        <v>143</v>
      </c>
      <c r="D510" s="15" t="s">
        <v>955</v>
      </c>
      <c r="E510" s="16">
        <v>95</v>
      </c>
      <c r="F510" s="16">
        <v>100</v>
      </c>
      <c r="G510" s="17" t="str">
        <f t="shared" si="8"/>
        <v>↑</v>
      </c>
      <c r="H510" s="23"/>
    </row>
    <row r="511" spans="1:8" s="1" customFormat="1" ht="25.5" x14ac:dyDescent="0.2">
      <c r="A511" s="34"/>
      <c r="B511" s="34"/>
      <c r="C511" s="14" t="s">
        <v>24</v>
      </c>
      <c r="D511" s="15" t="s">
        <v>954</v>
      </c>
      <c r="E511" s="16">
        <v>10</v>
      </c>
      <c r="F511" s="16">
        <v>10</v>
      </c>
      <c r="G511" s="17" t="str">
        <f t="shared" si="8"/>
        <v>○</v>
      </c>
      <c r="H511" s="23"/>
    </row>
    <row r="512" spans="1:8" s="1" customFormat="1" ht="76.5" x14ac:dyDescent="0.2">
      <c r="A512" s="34"/>
      <c r="B512" s="34"/>
      <c r="C512" s="14" t="s">
        <v>1111</v>
      </c>
      <c r="D512" s="15" t="s">
        <v>955</v>
      </c>
      <c r="E512" s="16">
        <v>30</v>
      </c>
      <c r="F512" s="16">
        <v>27</v>
      </c>
      <c r="G512" s="17" t="str">
        <f t="shared" si="8"/>
        <v>↓</v>
      </c>
      <c r="H512" s="23"/>
    </row>
    <row r="513" spans="1:8" s="1" customFormat="1" ht="76.5" x14ac:dyDescent="0.2">
      <c r="A513" s="32"/>
      <c r="B513" s="32"/>
      <c r="C513" s="14" t="s">
        <v>1110</v>
      </c>
      <c r="D513" s="15" t="s">
        <v>955</v>
      </c>
      <c r="E513" s="16">
        <v>21</v>
      </c>
      <c r="F513" s="19" t="s">
        <v>1106</v>
      </c>
      <c r="G513" s="19" t="s">
        <v>1106</v>
      </c>
      <c r="H513" s="23" t="s">
        <v>988</v>
      </c>
    </row>
    <row r="514" spans="1:8" s="1" customFormat="1" ht="51" x14ac:dyDescent="0.2">
      <c r="A514" s="31" t="s">
        <v>729</v>
      </c>
      <c r="B514" s="31" t="s">
        <v>151</v>
      </c>
      <c r="C514" s="14" t="s">
        <v>146</v>
      </c>
      <c r="D514" s="15" t="s">
        <v>955</v>
      </c>
      <c r="E514" s="16">
        <v>90</v>
      </c>
      <c r="F514" s="16">
        <v>100</v>
      </c>
      <c r="G514" s="17" t="str">
        <f t="shared" si="8"/>
        <v>↑</v>
      </c>
      <c r="H514" s="22"/>
    </row>
    <row r="515" spans="1:8" s="1" customFormat="1" ht="38.25" x14ac:dyDescent="0.2">
      <c r="A515" s="34"/>
      <c r="B515" s="34"/>
      <c r="C515" s="14" t="s">
        <v>143</v>
      </c>
      <c r="D515" s="15" t="s">
        <v>955</v>
      </c>
      <c r="E515" s="16">
        <v>92</v>
      </c>
      <c r="F515" s="16">
        <v>100</v>
      </c>
      <c r="G515" s="17" t="str">
        <f t="shared" si="8"/>
        <v>↑</v>
      </c>
      <c r="H515" s="22"/>
    </row>
    <row r="516" spans="1:8" s="1" customFormat="1" ht="25.5" x14ac:dyDescent="0.2">
      <c r="A516" s="32"/>
      <c r="B516" s="32"/>
      <c r="C516" s="14" t="s">
        <v>24</v>
      </c>
      <c r="D516" s="15" t="s">
        <v>954</v>
      </c>
      <c r="E516" s="16">
        <v>10</v>
      </c>
      <c r="F516" s="16">
        <v>10</v>
      </c>
      <c r="G516" s="17" t="str">
        <f t="shared" si="8"/>
        <v>○</v>
      </c>
      <c r="H516" s="22"/>
    </row>
    <row r="517" spans="1:8" s="1" customFormat="1" ht="76.5" x14ac:dyDescent="0.2">
      <c r="A517" s="35"/>
      <c r="B517" s="35"/>
      <c r="C517" s="14" t="s">
        <v>1111</v>
      </c>
      <c r="D517" s="15" t="s">
        <v>955</v>
      </c>
      <c r="E517" s="16">
        <v>28</v>
      </c>
      <c r="F517" s="16">
        <v>45</v>
      </c>
      <c r="G517" s="17" t="str">
        <f t="shared" si="8"/>
        <v>↑</v>
      </c>
      <c r="H517" s="22"/>
    </row>
    <row r="518" spans="1:8" s="1" customFormat="1" ht="76.5" x14ac:dyDescent="0.2">
      <c r="A518" s="36"/>
      <c r="B518" s="36"/>
      <c r="C518" s="14" t="s">
        <v>1110</v>
      </c>
      <c r="D518" s="15" t="s">
        <v>955</v>
      </c>
      <c r="E518" s="16">
        <v>12</v>
      </c>
      <c r="F518" s="19" t="s">
        <v>1106</v>
      </c>
      <c r="G518" s="19" t="s">
        <v>1106</v>
      </c>
      <c r="H518" s="23" t="s">
        <v>988</v>
      </c>
    </row>
    <row r="519" spans="1:8" s="1" customFormat="1" ht="51" x14ac:dyDescent="0.2">
      <c r="A519" s="31" t="s">
        <v>730</v>
      </c>
      <c r="B519" s="31" t="s">
        <v>152</v>
      </c>
      <c r="C519" s="14" t="s">
        <v>146</v>
      </c>
      <c r="D519" s="15" t="s">
        <v>955</v>
      </c>
      <c r="E519" s="16">
        <v>100</v>
      </c>
      <c r="F519" s="16">
        <v>100</v>
      </c>
      <c r="G519" s="17" t="str">
        <f t="shared" si="8"/>
        <v>○</v>
      </c>
      <c r="H519" s="23"/>
    </row>
    <row r="520" spans="1:8" s="1" customFormat="1" ht="38.25" x14ac:dyDescent="0.2">
      <c r="A520" s="34"/>
      <c r="B520" s="34"/>
      <c r="C520" s="14" t="s">
        <v>143</v>
      </c>
      <c r="D520" s="15" t="s">
        <v>955</v>
      </c>
      <c r="E520" s="16">
        <v>100</v>
      </c>
      <c r="F520" s="16">
        <v>100</v>
      </c>
      <c r="G520" s="17" t="str">
        <f t="shared" si="8"/>
        <v>○</v>
      </c>
      <c r="H520" s="23"/>
    </row>
    <row r="521" spans="1:8" s="1" customFormat="1" ht="25.5" x14ac:dyDescent="0.2">
      <c r="A521" s="34"/>
      <c r="B521" s="34"/>
      <c r="C521" s="14" t="s">
        <v>24</v>
      </c>
      <c r="D521" s="15" t="s">
        <v>954</v>
      </c>
      <c r="E521" s="16">
        <v>14</v>
      </c>
      <c r="F521" s="16">
        <v>12.8</v>
      </c>
      <c r="G521" s="17" t="str">
        <f t="shared" si="8"/>
        <v>↓</v>
      </c>
      <c r="H521" s="23"/>
    </row>
    <row r="522" spans="1:8" s="1" customFormat="1" ht="76.5" x14ac:dyDescent="0.2">
      <c r="A522" s="34"/>
      <c r="B522" s="34"/>
      <c r="C522" s="14" t="s">
        <v>1111</v>
      </c>
      <c r="D522" s="15" t="s">
        <v>955</v>
      </c>
      <c r="E522" s="16">
        <v>58</v>
      </c>
      <c r="F522" s="16">
        <v>63</v>
      </c>
      <c r="G522" s="17" t="str">
        <f t="shared" si="8"/>
        <v>↑</v>
      </c>
      <c r="H522" s="23"/>
    </row>
    <row r="523" spans="1:8" s="1" customFormat="1" ht="76.5" x14ac:dyDescent="0.2">
      <c r="A523" s="32"/>
      <c r="B523" s="32"/>
      <c r="C523" s="14" t="s">
        <v>1110</v>
      </c>
      <c r="D523" s="15" t="s">
        <v>955</v>
      </c>
      <c r="E523" s="16">
        <v>59</v>
      </c>
      <c r="F523" s="19" t="s">
        <v>1106</v>
      </c>
      <c r="G523" s="19" t="s">
        <v>1106</v>
      </c>
      <c r="H523" s="23" t="s">
        <v>988</v>
      </c>
    </row>
    <row r="524" spans="1:8" s="1" customFormat="1" ht="51" x14ac:dyDescent="0.2">
      <c r="A524" s="24" t="s">
        <v>731</v>
      </c>
      <c r="B524" s="24" t="s">
        <v>153</v>
      </c>
      <c r="C524" s="14" t="s">
        <v>146</v>
      </c>
      <c r="D524" s="15" t="s">
        <v>955</v>
      </c>
      <c r="E524" s="16">
        <v>100</v>
      </c>
      <c r="F524" s="16">
        <v>100</v>
      </c>
      <c r="G524" s="17" t="str">
        <f t="shared" si="8"/>
        <v>○</v>
      </c>
      <c r="H524" s="22"/>
    </row>
    <row r="525" spans="1:8" s="1" customFormat="1" ht="38.25" x14ac:dyDescent="0.2">
      <c r="A525" s="35"/>
      <c r="B525" s="35"/>
      <c r="C525" s="14" t="s">
        <v>143</v>
      </c>
      <c r="D525" s="15" t="s">
        <v>955</v>
      </c>
      <c r="E525" s="16">
        <v>100</v>
      </c>
      <c r="F525" s="16">
        <v>100</v>
      </c>
      <c r="G525" s="17" t="str">
        <f t="shared" si="8"/>
        <v>○</v>
      </c>
      <c r="H525" s="22"/>
    </row>
    <row r="526" spans="1:8" s="1" customFormat="1" ht="25.5" x14ac:dyDescent="0.2">
      <c r="A526" s="37"/>
      <c r="B526" s="37"/>
      <c r="C526" s="14" t="s">
        <v>24</v>
      </c>
      <c r="D526" s="15" t="s">
        <v>954</v>
      </c>
      <c r="E526" s="16">
        <v>11</v>
      </c>
      <c r="F526" s="16">
        <v>11</v>
      </c>
      <c r="G526" s="17" t="str">
        <f t="shared" si="8"/>
        <v>○</v>
      </c>
      <c r="H526" s="22"/>
    </row>
    <row r="527" spans="1:8" s="1" customFormat="1" ht="76.5" x14ac:dyDescent="0.2">
      <c r="A527" s="37"/>
      <c r="B527" s="37"/>
      <c r="C527" s="14" t="s">
        <v>1111</v>
      </c>
      <c r="D527" s="15" t="s">
        <v>955</v>
      </c>
      <c r="E527" s="16">
        <v>58</v>
      </c>
      <c r="F527" s="16">
        <v>62</v>
      </c>
      <c r="G527" s="17" t="str">
        <f t="shared" si="8"/>
        <v>↑</v>
      </c>
      <c r="H527" s="22"/>
    </row>
    <row r="528" spans="1:8" s="1" customFormat="1" ht="76.5" x14ac:dyDescent="0.2">
      <c r="A528" s="36"/>
      <c r="B528" s="36"/>
      <c r="C528" s="14" t="s">
        <v>1110</v>
      </c>
      <c r="D528" s="15" t="s">
        <v>955</v>
      </c>
      <c r="E528" s="16">
        <v>50</v>
      </c>
      <c r="F528" s="19" t="s">
        <v>1106</v>
      </c>
      <c r="G528" s="19" t="s">
        <v>1106</v>
      </c>
      <c r="H528" s="23" t="s">
        <v>1170</v>
      </c>
    </row>
    <row r="529" spans="1:8" s="1" customFormat="1" ht="51" x14ac:dyDescent="0.2">
      <c r="A529" s="30" t="s">
        <v>732</v>
      </c>
      <c r="B529" s="30" t="s">
        <v>154</v>
      </c>
      <c r="C529" s="14" t="s">
        <v>146</v>
      </c>
      <c r="D529" s="15" t="s">
        <v>955</v>
      </c>
      <c r="E529" s="16">
        <v>100</v>
      </c>
      <c r="F529" s="16">
        <v>100</v>
      </c>
      <c r="G529" s="17" t="str">
        <f t="shared" si="8"/>
        <v>○</v>
      </c>
      <c r="H529" s="23"/>
    </row>
    <row r="530" spans="1:8" s="1" customFormat="1" ht="38.25" x14ac:dyDescent="0.2">
      <c r="A530" s="30"/>
      <c r="B530" s="30"/>
      <c r="C530" s="14" t="s">
        <v>143</v>
      </c>
      <c r="D530" s="15" t="s">
        <v>955</v>
      </c>
      <c r="E530" s="16">
        <v>100</v>
      </c>
      <c r="F530" s="16">
        <v>100</v>
      </c>
      <c r="G530" s="17" t="str">
        <f t="shared" si="8"/>
        <v>○</v>
      </c>
      <c r="H530" s="23"/>
    </row>
    <row r="531" spans="1:8" s="1" customFormat="1" ht="25.5" x14ac:dyDescent="0.2">
      <c r="A531" s="30"/>
      <c r="B531" s="30"/>
      <c r="C531" s="14" t="s">
        <v>24</v>
      </c>
      <c r="D531" s="15" t="s">
        <v>954</v>
      </c>
      <c r="E531" s="16">
        <v>8</v>
      </c>
      <c r="F531" s="16">
        <v>13</v>
      </c>
      <c r="G531" s="17" t="str">
        <f t="shared" si="8"/>
        <v>↑</v>
      </c>
      <c r="H531" s="23"/>
    </row>
    <row r="532" spans="1:8" s="1" customFormat="1" ht="76.5" x14ac:dyDescent="0.2">
      <c r="A532" s="30"/>
      <c r="B532" s="30"/>
      <c r="C532" s="14" t="s">
        <v>1111</v>
      </c>
      <c r="D532" s="15" t="s">
        <v>955</v>
      </c>
      <c r="E532" s="16">
        <v>58</v>
      </c>
      <c r="F532" s="16">
        <v>58</v>
      </c>
      <c r="G532" s="17" t="str">
        <f t="shared" si="8"/>
        <v>○</v>
      </c>
      <c r="H532" s="23"/>
    </row>
    <row r="533" spans="1:8" s="1" customFormat="1" ht="76.5" x14ac:dyDescent="0.2">
      <c r="A533" s="30"/>
      <c r="B533" s="30"/>
      <c r="C533" s="14" t="s">
        <v>1110</v>
      </c>
      <c r="D533" s="15" t="s">
        <v>955</v>
      </c>
      <c r="E533" s="16">
        <v>54</v>
      </c>
      <c r="F533" s="19" t="s">
        <v>1106</v>
      </c>
      <c r="G533" s="19" t="s">
        <v>1106</v>
      </c>
      <c r="H533" s="23" t="s">
        <v>988</v>
      </c>
    </row>
    <row r="534" spans="1:8" s="1" customFormat="1" ht="51" x14ac:dyDescent="0.2">
      <c r="A534" s="31" t="s">
        <v>733</v>
      </c>
      <c r="B534" s="31" t="s">
        <v>155</v>
      </c>
      <c r="C534" s="14" t="s">
        <v>146</v>
      </c>
      <c r="D534" s="15" t="s">
        <v>955</v>
      </c>
      <c r="E534" s="16">
        <v>85</v>
      </c>
      <c r="F534" s="16">
        <v>100</v>
      </c>
      <c r="G534" s="17" t="str">
        <f t="shared" si="8"/>
        <v>↑</v>
      </c>
      <c r="H534" s="22"/>
    </row>
    <row r="535" spans="1:8" s="1" customFormat="1" ht="38.25" x14ac:dyDescent="0.2">
      <c r="A535" s="34"/>
      <c r="B535" s="34"/>
      <c r="C535" s="14" t="s">
        <v>143</v>
      </c>
      <c r="D535" s="15" t="s">
        <v>955</v>
      </c>
      <c r="E535" s="16">
        <v>85</v>
      </c>
      <c r="F535" s="16">
        <v>100</v>
      </c>
      <c r="G535" s="17" t="str">
        <f t="shared" ref="G535:G598" si="9">IF(E535=F535,"○",IF(F535&gt;E535,"↑","↓"))</f>
        <v>↑</v>
      </c>
      <c r="H535" s="22"/>
    </row>
    <row r="536" spans="1:8" s="1" customFormat="1" ht="25.5" x14ac:dyDescent="0.2">
      <c r="A536" s="34"/>
      <c r="B536" s="34"/>
      <c r="C536" s="14" t="s">
        <v>24</v>
      </c>
      <c r="D536" s="15" t="s">
        <v>954</v>
      </c>
      <c r="E536" s="16">
        <v>10</v>
      </c>
      <c r="F536" s="16">
        <v>10</v>
      </c>
      <c r="G536" s="17" t="str">
        <f t="shared" si="9"/>
        <v>○</v>
      </c>
      <c r="H536" s="22"/>
    </row>
    <row r="537" spans="1:8" s="1" customFormat="1" ht="76.5" x14ac:dyDescent="0.2">
      <c r="A537" s="34"/>
      <c r="B537" s="34"/>
      <c r="C537" s="14" t="s">
        <v>1111</v>
      </c>
      <c r="D537" s="15" t="s">
        <v>955</v>
      </c>
      <c r="E537" s="16">
        <v>50</v>
      </c>
      <c r="F537" s="16">
        <v>50</v>
      </c>
      <c r="G537" s="17" t="str">
        <f t="shared" si="9"/>
        <v>○</v>
      </c>
      <c r="H537" s="22"/>
    </row>
    <row r="538" spans="1:8" s="1" customFormat="1" ht="76.5" x14ac:dyDescent="0.2">
      <c r="A538" s="32"/>
      <c r="B538" s="32"/>
      <c r="C538" s="14" t="s">
        <v>1110</v>
      </c>
      <c r="D538" s="15" t="s">
        <v>955</v>
      </c>
      <c r="E538" s="16">
        <v>22</v>
      </c>
      <c r="F538" s="19" t="s">
        <v>1106</v>
      </c>
      <c r="G538" s="19" t="s">
        <v>1106</v>
      </c>
      <c r="H538" s="23" t="s">
        <v>988</v>
      </c>
    </row>
    <row r="539" spans="1:8" s="1" customFormat="1" ht="51" x14ac:dyDescent="0.2">
      <c r="A539" s="31" t="s">
        <v>734</v>
      </c>
      <c r="B539" s="31" t="s">
        <v>156</v>
      </c>
      <c r="C539" s="14" t="s">
        <v>146</v>
      </c>
      <c r="D539" s="15" t="s">
        <v>955</v>
      </c>
      <c r="E539" s="16">
        <v>90</v>
      </c>
      <c r="F539" s="16">
        <v>100</v>
      </c>
      <c r="G539" s="17" t="str">
        <f t="shared" si="9"/>
        <v>↑</v>
      </c>
      <c r="H539" s="23"/>
    </row>
    <row r="540" spans="1:8" s="1" customFormat="1" ht="38.25" x14ac:dyDescent="0.2">
      <c r="A540" s="34"/>
      <c r="B540" s="34"/>
      <c r="C540" s="14" t="s">
        <v>143</v>
      </c>
      <c r="D540" s="15" t="s">
        <v>955</v>
      </c>
      <c r="E540" s="16">
        <v>100</v>
      </c>
      <c r="F540" s="16">
        <v>100</v>
      </c>
      <c r="G540" s="17" t="str">
        <f t="shared" si="9"/>
        <v>○</v>
      </c>
      <c r="H540" s="22"/>
    </row>
    <row r="541" spans="1:8" s="1" customFormat="1" ht="25.5" x14ac:dyDescent="0.2">
      <c r="A541" s="34"/>
      <c r="B541" s="34"/>
      <c r="C541" s="14" t="s">
        <v>24</v>
      </c>
      <c r="D541" s="15" t="s">
        <v>954</v>
      </c>
      <c r="E541" s="16">
        <v>11</v>
      </c>
      <c r="F541" s="16">
        <v>14</v>
      </c>
      <c r="G541" s="17" t="str">
        <f t="shared" si="9"/>
        <v>↑</v>
      </c>
      <c r="H541" s="22"/>
    </row>
    <row r="542" spans="1:8" s="1" customFormat="1" ht="76.5" x14ac:dyDescent="0.2">
      <c r="A542" s="32"/>
      <c r="B542" s="32"/>
      <c r="C542" s="14" t="s">
        <v>1111</v>
      </c>
      <c r="D542" s="15" t="s">
        <v>955</v>
      </c>
      <c r="E542" s="16">
        <v>58</v>
      </c>
      <c r="F542" s="16">
        <v>60</v>
      </c>
      <c r="G542" s="17" t="str">
        <f t="shared" si="9"/>
        <v>↑</v>
      </c>
      <c r="H542" s="22"/>
    </row>
    <row r="543" spans="1:8" s="1" customFormat="1" ht="76.5" x14ac:dyDescent="0.2">
      <c r="A543" s="24"/>
      <c r="B543" s="24"/>
      <c r="C543" s="14" t="s">
        <v>1110</v>
      </c>
      <c r="D543" s="15" t="s">
        <v>955</v>
      </c>
      <c r="E543" s="16">
        <v>53</v>
      </c>
      <c r="F543" s="19" t="s">
        <v>1106</v>
      </c>
      <c r="G543" s="19" t="s">
        <v>1106</v>
      </c>
      <c r="H543" s="23" t="s">
        <v>988</v>
      </c>
    </row>
    <row r="544" spans="1:8" s="1" customFormat="1" ht="51" x14ac:dyDescent="0.2">
      <c r="A544" s="31" t="s">
        <v>735</v>
      </c>
      <c r="B544" s="31" t="s">
        <v>157</v>
      </c>
      <c r="C544" s="14" t="s">
        <v>146</v>
      </c>
      <c r="D544" s="15" t="s">
        <v>955</v>
      </c>
      <c r="E544" s="16">
        <v>90</v>
      </c>
      <c r="F544" s="16">
        <v>100</v>
      </c>
      <c r="G544" s="17" t="str">
        <f t="shared" si="9"/>
        <v>↑</v>
      </c>
      <c r="H544" s="23"/>
    </row>
    <row r="545" spans="1:8" s="1" customFormat="1" ht="38.25" x14ac:dyDescent="0.2">
      <c r="A545" s="34"/>
      <c r="B545" s="34"/>
      <c r="C545" s="14" t="s">
        <v>143</v>
      </c>
      <c r="D545" s="15" t="s">
        <v>955</v>
      </c>
      <c r="E545" s="16">
        <v>90</v>
      </c>
      <c r="F545" s="16">
        <v>100</v>
      </c>
      <c r="G545" s="17" t="str">
        <f t="shared" si="9"/>
        <v>↑</v>
      </c>
      <c r="H545" s="23"/>
    </row>
    <row r="546" spans="1:8" s="1" customFormat="1" ht="25.5" x14ac:dyDescent="0.2">
      <c r="A546" s="34"/>
      <c r="B546" s="34"/>
      <c r="C546" s="14" t="s">
        <v>24</v>
      </c>
      <c r="D546" s="15" t="s">
        <v>954</v>
      </c>
      <c r="E546" s="16">
        <v>7</v>
      </c>
      <c r="F546" s="16">
        <v>9</v>
      </c>
      <c r="G546" s="17" t="str">
        <f t="shared" si="9"/>
        <v>↑</v>
      </c>
      <c r="H546" s="23"/>
    </row>
    <row r="547" spans="1:8" s="1" customFormat="1" ht="76.5" x14ac:dyDescent="0.2">
      <c r="A547" s="34"/>
      <c r="B547" s="34"/>
      <c r="C547" s="14" t="s">
        <v>1111</v>
      </c>
      <c r="D547" s="15" t="s">
        <v>955</v>
      </c>
      <c r="E547" s="16">
        <v>46</v>
      </c>
      <c r="F547" s="16">
        <v>34</v>
      </c>
      <c r="G547" s="17" t="str">
        <f t="shared" si="9"/>
        <v>↓</v>
      </c>
      <c r="H547" s="23" t="s">
        <v>1171</v>
      </c>
    </row>
    <row r="548" spans="1:8" s="1" customFormat="1" ht="76.5" x14ac:dyDescent="0.2">
      <c r="A548" s="32"/>
      <c r="B548" s="32"/>
      <c r="C548" s="14" t="s">
        <v>1110</v>
      </c>
      <c r="D548" s="15" t="s">
        <v>955</v>
      </c>
      <c r="E548" s="16">
        <v>35</v>
      </c>
      <c r="F548" s="19" t="s">
        <v>1106</v>
      </c>
      <c r="G548" s="19" t="s">
        <v>1106</v>
      </c>
      <c r="H548" s="23" t="s">
        <v>988</v>
      </c>
    </row>
    <row r="549" spans="1:8" s="1" customFormat="1" ht="51" x14ac:dyDescent="0.2">
      <c r="A549" s="31" t="s">
        <v>736</v>
      </c>
      <c r="B549" s="31" t="s">
        <v>158</v>
      </c>
      <c r="C549" s="14" t="s">
        <v>146</v>
      </c>
      <c r="D549" s="15" t="s">
        <v>955</v>
      </c>
      <c r="E549" s="16">
        <v>100</v>
      </c>
      <c r="F549" s="16">
        <v>100</v>
      </c>
      <c r="G549" s="17" t="str">
        <f t="shared" si="9"/>
        <v>○</v>
      </c>
      <c r="H549" s="22"/>
    </row>
    <row r="550" spans="1:8" s="1" customFormat="1" ht="38.25" x14ac:dyDescent="0.2">
      <c r="A550" s="34"/>
      <c r="B550" s="34"/>
      <c r="C550" s="14" t="s">
        <v>143</v>
      </c>
      <c r="D550" s="15" t="s">
        <v>955</v>
      </c>
      <c r="E550" s="16">
        <v>100</v>
      </c>
      <c r="F550" s="16">
        <v>100</v>
      </c>
      <c r="G550" s="17" t="str">
        <f t="shared" si="9"/>
        <v>○</v>
      </c>
      <c r="H550" s="22"/>
    </row>
    <row r="551" spans="1:8" s="1" customFormat="1" ht="25.5" x14ac:dyDescent="0.2">
      <c r="A551" s="32"/>
      <c r="B551" s="32"/>
      <c r="C551" s="14" t="s">
        <v>24</v>
      </c>
      <c r="D551" s="15" t="s">
        <v>954</v>
      </c>
      <c r="E551" s="16">
        <v>11</v>
      </c>
      <c r="F551" s="16">
        <v>9</v>
      </c>
      <c r="G551" s="17" t="str">
        <f t="shared" si="9"/>
        <v>↓</v>
      </c>
      <c r="H551" s="22"/>
    </row>
    <row r="552" spans="1:8" s="1" customFormat="1" ht="76.5" x14ac:dyDescent="0.2">
      <c r="A552" s="35"/>
      <c r="B552" s="35"/>
      <c r="C552" s="14" t="s">
        <v>1111</v>
      </c>
      <c r="D552" s="15" t="s">
        <v>955</v>
      </c>
      <c r="E552" s="16">
        <v>42</v>
      </c>
      <c r="F552" s="16">
        <v>5</v>
      </c>
      <c r="G552" s="17" t="str">
        <f t="shared" si="9"/>
        <v>↓</v>
      </c>
      <c r="H552" s="23" t="s">
        <v>1172</v>
      </c>
    </row>
    <row r="553" spans="1:8" s="1" customFormat="1" ht="76.5" x14ac:dyDescent="0.2">
      <c r="A553" s="36"/>
      <c r="B553" s="36"/>
      <c r="C553" s="14" t="s">
        <v>1110</v>
      </c>
      <c r="D553" s="15" t="s">
        <v>955</v>
      </c>
      <c r="E553" s="16">
        <v>37</v>
      </c>
      <c r="F553" s="19" t="s">
        <v>1106</v>
      </c>
      <c r="G553" s="19" t="s">
        <v>1106</v>
      </c>
      <c r="H553" s="23" t="s">
        <v>988</v>
      </c>
    </row>
    <row r="554" spans="1:8" s="1" customFormat="1" ht="51" x14ac:dyDescent="0.2">
      <c r="A554" s="31" t="s">
        <v>737</v>
      </c>
      <c r="B554" s="31" t="s">
        <v>159</v>
      </c>
      <c r="C554" s="14" t="s">
        <v>146</v>
      </c>
      <c r="D554" s="15" t="s">
        <v>955</v>
      </c>
      <c r="E554" s="16">
        <v>97</v>
      </c>
      <c r="F554" s="16">
        <v>100</v>
      </c>
      <c r="G554" s="17" t="str">
        <f t="shared" si="9"/>
        <v>↑</v>
      </c>
      <c r="H554" s="23"/>
    </row>
    <row r="555" spans="1:8" s="1" customFormat="1" ht="38.25" x14ac:dyDescent="0.2">
      <c r="A555" s="34"/>
      <c r="B555" s="34"/>
      <c r="C555" s="14" t="s">
        <v>143</v>
      </c>
      <c r="D555" s="15" t="s">
        <v>955</v>
      </c>
      <c r="E555" s="16">
        <v>97</v>
      </c>
      <c r="F555" s="16">
        <v>98</v>
      </c>
      <c r="G555" s="17" t="str">
        <f t="shared" si="9"/>
        <v>↑</v>
      </c>
      <c r="H555" s="23"/>
    </row>
    <row r="556" spans="1:8" s="1" customFormat="1" ht="25.5" x14ac:dyDescent="0.2">
      <c r="A556" s="34"/>
      <c r="B556" s="34"/>
      <c r="C556" s="14" t="s">
        <v>24</v>
      </c>
      <c r="D556" s="15" t="s">
        <v>954</v>
      </c>
      <c r="E556" s="16">
        <v>14</v>
      </c>
      <c r="F556" s="16">
        <v>14</v>
      </c>
      <c r="G556" s="17" t="str">
        <f t="shared" si="9"/>
        <v>○</v>
      </c>
      <c r="H556" s="23"/>
    </row>
    <row r="557" spans="1:8" s="1" customFormat="1" ht="76.5" x14ac:dyDescent="0.2">
      <c r="A557" s="34"/>
      <c r="B557" s="34"/>
      <c r="C557" s="14" t="s">
        <v>1111</v>
      </c>
      <c r="D557" s="15" t="s">
        <v>955</v>
      </c>
      <c r="E557" s="16">
        <v>55</v>
      </c>
      <c r="F557" s="16">
        <v>67</v>
      </c>
      <c r="G557" s="17" t="str">
        <f t="shared" si="9"/>
        <v>↑</v>
      </c>
      <c r="H557" s="23"/>
    </row>
    <row r="558" spans="1:8" s="1" customFormat="1" ht="76.5" x14ac:dyDescent="0.2">
      <c r="A558" s="32"/>
      <c r="B558" s="32"/>
      <c r="C558" s="14" t="s">
        <v>1110</v>
      </c>
      <c r="D558" s="15" t="s">
        <v>955</v>
      </c>
      <c r="E558" s="16">
        <v>25</v>
      </c>
      <c r="F558" s="19" t="s">
        <v>1106</v>
      </c>
      <c r="G558" s="19" t="s">
        <v>1106</v>
      </c>
      <c r="H558" s="23" t="s">
        <v>988</v>
      </c>
    </row>
    <row r="559" spans="1:8" s="1" customFormat="1" ht="51" x14ac:dyDescent="0.2">
      <c r="A559" s="24" t="s">
        <v>738</v>
      </c>
      <c r="B559" s="24" t="s">
        <v>160</v>
      </c>
      <c r="C559" s="14" t="s">
        <v>146</v>
      </c>
      <c r="D559" s="15" t="s">
        <v>955</v>
      </c>
      <c r="E559" s="16">
        <v>75</v>
      </c>
      <c r="F559" s="16">
        <v>81</v>
      </c>
      <c r="G559" s="17" t="str">
        <f t="shared" si="9"/>
        <v>↑</v>
      </c>
      <c r="H559" s="22"/>
    </row>
    <row r="560" spans="1:8" s="1" customFormat="1" ht="38.25" x14ac:dyDescent="0.2">
      <c r="A560" s="35"/>
      <c r="B560" s="35"/>
      <c r="C560" s="14" t="s">
        <v>143</v>
      </c>
      <c r="D560" s="15" t="s">
        <v>955</v>
      </c>
      <c r="E560" s="16">
        <v>70</v>
      </c>
      <c r="F560" s="16">
        <v>100</v>
      </c>
      <c r="G560" s="17" t="str">
        <f t="shared" si="9"/>
        <v>↑</v>
      </c>
      <c r="H560" s="22"/>
    </row>
    <row r="561" spans="1:8" s="1" customFormat="1" ht="25.5" x14ac:dyDescent="0.2">
      <c r="A561" s="37"/>
      <c r="B561" s="37"/>
      <c r="C561" s="14" t="s">
        <v>24</v>
      </c>
      <c r="D561" s="15" t="s">
        <v>954</v>
      </c>
      <c r="E561" s="16">
        <v>9</v>
      </c>
      <c r="F561" s="16">
        <v>9</v>
      </c>
      <c r="G561" s="17" t="str">
        <f t="shared" si="9"/>
        <v>○</v>
      </c>
      <c r="H561" s="22"/>
    </row>
    <row r="562" spans="1:8" s="1" customFormat="1" ht="76.5" x14ac:dyDescent="0.2">
      <c r="A562" s="37"/>
      <c r="B562" s="37"/>
      <c r="C562" s="14" t="s">
        <v>1111</v>
      </c>
      <c r="D562" s="15" t="s">
        <v>955</v>
      </c>
      <c r="E562" s="16">
        <v>35</v>
      </c>
      <c r="F562" s="16">
        <v>33.299999999999997</v>
      </c>
      <c r="G562" s="17" t="str">
        <f t="shared" si="9"/>
        <v>↓</v>
      </c>
      <c r="H562" s="22"/>
    </row>
    <row r="563" spans="1:8" s="1" customFormat="1" ht="76.5" x14ac:dyDescent="0.2">
      <c r="A563" s="37"/>
      <c r="B563" s="37"/>
      <c r="C563" s="14" t="s">
        <v>1110</v>
      </c>
      <c r="D563" s="15" t="s">
        <v>955</v>
      </c>
      <c r="E563" s="16">
        <v>35</v>
      </c>
      <c r="F563" s="19" t="s">
        <v>1106</v>
      </c>
      <c r="G563" s="19" t="s">
        <v>1106</v>
      </c>
      <c r="H563" s="23" t="s">
        <v>988</v>
      </c>
    </row>
    <row r="564" spans="1:8" s="1" customFormat="1" ht="63.75" x14ac:dyDescent="0.2">
      <c r="A564" s="37"/>
      <c r="B564" s="37"/>
      <c r="C564" s="14" t="s">
        <v>21</v>
      </c>
      <c r="D564" s="15" t="s">
        <v>955</v>
      </c>
      <c r="E564" s="16">
        <v>90</v>
      </c>
      <c r="F564" s="16">
        <v>100</v>
      </c>
      <c r="G564" s="17" t="str">
        <f t="shared" si="9"/>
        <v>↑</v>
      </c>
      <c r="H564" s="23"/>
    </row>
    <row r="565" spans="1:8" s="1" customFormat="1" ht="51" x14ac:dyDescent="0.2">
      <c r="A565" s="37"/>
      <c r="B565" s="37"/>
      <c r="C565" s="14" t="s">
        <v>22</v>
      </c>
      <c r="D565" s="15" t="s">
        <v>955</v>
      </c>
      <c r="E565" s="16">
        <v>65</v>
      </c>
      <c r="F565" s="16">
        <v>65</v>
      </c>
      <c r="G565" s="17" t="str">
        <f t="shared" si="9"/>
        <v>○</v>
      </c>
      <c r="H565" s="22"/>
    </row>
    <row r="566" spans="1:8" s="1" customFormat="1" ht="51" x14ac:dyDescent="0.2">
      <c r="A566" s="36"/>
      <c r="B566" s="36"/>
      <c r="C566" s="14" t="s">
        <v>23</v>
      </c>
      <c r="D566" s="15" t="s">
        <v>955</v>
      </c>
      <c r="E566" s="16">
        <v>85</v>
      </c>
      <c r="F566" s="16">
        <v>85</v>
      </c>
      <c r="G566" s="17" t="str">
        <f t="shared" si="9"/>
        <v>○</v>
      </c>
      <c r="H566" s="22"/>
    </row>
    <row r="567" spans="1:8" s="1" customFormat="1" ht="51" x14ac:dyDescent="0.2">
      <c r="A567" s="27" t="s">
        <v>739</v>
      </c>
      <c r="B567" s="27" t="s">
        <v>161</v>
      </c>
      <c r="C567" s="14" t="s">
        <v>146</v>
      </c>
      <c r="D567" s="15" t="s">
        <v>955</v>
      </c>
      <c r="E567" s="16">
        <v>98</v>
      </c>
      <c r="F567" s="16">
        <v>99</v>
      </c>
      <c r="G567" s="17" t="str">
        <f t="shared" si="9"/>
        <v>↑</v>
      </c>
      <c r="H567" s="22"/>
    </row>
    <row r="568" spans="1:8" s="1" customFormat="1" ht="38.25" x14ac:dyDescent="0.2">
      <c r="A568" s="29"/>
      <c r="B568" s="29"/>
      <c r="C568" s="14" t="s">
        <v>143</v>
      </c>
      <c r="D568" s="15" t="s">
        <v>955</v>
      </c>
      <c r="E568" s="16">
        <v>99</v>
      </c>
      <c r="F568" s="16">
        <v>100</v>
      </c>
      <c r="G568" s="17" t="str">
        <f t="shared" si="9"/>
        <v>↑</v>
      </c>
      <c r="H568" s="22"/>
    </row>
    <row r="569" spans="1:8" s="1" customFormat="1" ht="102" x14ac:dyDescent="0.2">
      <c r="A569" s="35"/>
      <c r="B569" s="35"/>
      <c r="C569" s="14" t="s">
        <v>24</v>
      </c>
      <c r="D569" s="15" t="s">
        <v>954</v>
      </c>
      <c r="E569" s="16">
        <v>12</v>
      </c>
      <c r="F569" s="16">
        <v>10</v>
      </c>
      <c r="G569" s="17" t="str">
        <f t="shared" si="9"/>
        <v>↓</v>
      </c>
      <c r="H569" s="23" t="s">
        <v>1173</v>
      </c>
    </row>
    <row r="570" spans="1:8" s="1" customFormat="1" ht="76.5" x14ac:dyDescent="0.2">
      <c r="A570" s="37"/>
      <c r="B570" s="37"/>
      <c r="C570" s="14" t="s">
        <v>1111</v>
      </c>
      <c r="D570" s="15" t="s">
        <v>955</v>
      </c>
      <c r="E570" s="16">
        <v>62</v>
      </c>
      <c r="F570" s="16">
        <v>79</v>
      </c>
      <c r="G570" s="17" t="str">
        <f t="shared" si="9"/>
        <v>↑</v>
      </c>
      <c r="H570" s="23"/>
    </row>
    <row r="571" spans="1:8" s="1" customFormat="1" ht="76.5" x14ac:dyDescent="0.2">
      <c r="A571" s="36"/>
      <c r="B571" s="36"/>
      <c r="C571" s="14" t="s">
        <v>1110</v>
      </c>
      <c r="D571" s="15" t="s">
        <v>955</v>
      </c>
      <c r="E571" s="16">
        <v>51</v>
      </c>
      <c r="F571" s="19" t="s">
        <v>1106</v>
      </c>
      <c r="G571" s="19" t="s">
        <v>1106</v>
      </c>
      <c r="H571" s="23" t="s">
        <v>988</v>
      </c>
    </row>
    <row r="572" spans="1:8" s="1" customFormat="1" ht="51" x14ac:dyDescent="0.2">
      <c r="A572" s="31" t="s">
        <v>740</v>
      </c>
      <c r="B572" s="31" t="s">
        <v>162</v>
      </c>
      <c r="C572" s="14" t="s">
        <v>146</v>
      </c>
      <c r="D572" s="15" t="s">
        <v>955</v>
      </c>
      <c r="E572" s="16">
        <v>80</v>
      </c>
      <c r="F572" s="16">
        <v>96</v>
      </c>
      <c r="G572" s="17" t="str">
        <f t="shared" si="9"/>
        <v>↑</v>
      </c>
      <c r="H572" s="22"/>
    </row>
    <row r="573" spans="1:8" s="1" customFormat="1" ht="38.25" x14ac:dyDescent="0.2">
      <c r="A573" s="34"/>
      <c r="B573" s="34"/>
      <c r="C573" s="14" t="s">
        <v>143</v>
      </c>
      <c r="D573" s="15" t="s">
        <v>955</v>
      </c>
      <c r="E573" s="16">
        <v>95</v>
      </c>
      <c r="F573" s="16">
        <v>97</v>
      </c>
      <c r="G573" s="17" t="str">
        <f t="shared" si="9"/>
        <v>↑</v>
      </c>
      <c r="H573" s="22"/>
    </row>
    <row r="574" spans="1:8" s="1" customFormat="1" ht="25.5" x14ac:dyDescent="0.2">
      <c r="A574" s="34"/>
      <c r="B574" s="34"/>
      <c r="C574" s="14" t="s">
        <v>24</v>
      </c>
      <c r="D574" s="15" t="s">
        <v>954</v>
      </c>
      <c r="E574" s="16">
        <v>10</v>
      </c>
      <c r="F574" s="16">
        <v>9</v>
      </c>
      <c r="G574" s="17" t="str">
        <f t="shared" si="9"/>
        <v>↓</v>
      </c>
      <c r="H574" s="22"/>
    </row>
    <row r="575" spans="1:8" s="1" customFormat="1" ht="76.5" x14ac:dyDescent="0.2">
      <c r="A575" s="32"/>
      <c r="B575" s="32"/>
      <c r="C575" s="14" t="s">
        <v>1111</v>
      </c>
      <c r="D575" s="15" t="s">
        <v>955</v>
      </c>
      <c r="E575" s="16">
        <v>40</v>
      </c>
      <c r="F575" s="16">
        <v>65</v>
      </c>
      <c r="G575" s="17" t="str">
        <f t="shared" si="9"/>
        <v>↑</v>
      </c>
      <c r="H575" s="22"/>
    </row>
    <row r="576" spans="1:8" s="1" customFormat="1" ht="76.5" x14ac:dyDescent="0.2">
      <c r="A576" s="24"/>
      <c r="B576" s="24"/>
      <c r="C576" s="14" t="s">
        <v>1110</v>
      </c>
      <c r="D576" s="15" t="s">
        <v>955</v>
      </c>
      <c r="E576" s="16">
        <v>31</v>
      </c>
      <c r="F576" s="19" t="s">
        <v>1106</v>
      </c>
      <c r="G576" s="19" t="s">
        <v>1106</v>
      </c>
      <c r="H576" s="23" t="s">
        <v>988</v>
      </c>
    </row>
    <row r="577" spans="1:8" s="1" customFormat="1" ht="51" x14ac:dyDescent="0.2">
      <c r="A577" s="31" t="s">
        <v>741</v>
      </c>
      <c r="B577" s="31" t="s">
        <v>163</v>
      </c>
      <c r="C577" s="14" t="s">
        <v>146</v>
      </c>
      <c r="D577" s="15" t="s">
        <v>955</v>
      </c>
      <c r="E577" s="16">
        <v>92</v>
      </c>
      <c r="F577" s="16">
        <v>99</v>
      </c>
      <c r="G577" s="17" t="str">
        <f t="shared" si="9"/>
        <v>↑</v>
      </c>
      <c r="H577" s="23"/>
    </row>
    <row r="578" spans="1:8" s="1" customFormat="1" ht="38.25" x14ac:dyDescent="0.2">
      <c r="A578" s="34"/>
      <c r="B578" s="34"/>
      <c r="C578" s="14" t="s">
        <v>143</v>
      </c>
      <c r="D578" s="15" t="s">
        <v>955</v>
      </c>
      <c r="E578" s="16">
        <v>95</v>
      </c>
      <c r="F578" s="16">
        <v>100</v>
      </c>
      <c r="G578" s="17" t="str">
        <f t="shared" si="9"/>
        <v>↑</v>
      </c>
      <c r="H578" s="23"/>
    </row>
    <row r="579" spans="1:8" s="1" customFormat="1" ht="25.5" x14ac:dyDescent="0.2">
      <c r="A579" s="34"/>
      <c r="B579" s="34"/>
      <c r="C579" s="14" t="s">
        <v>24</v>
      </c>
      <c r="D579" s="15" t="s">
        <v>954</v>
      </c>
      <c r="E579" s="16">
        <v>9</v>
      </c>
      <c r="F579" s="16">
        <v>9</v>
      </c>
      <c r="G579" s="17" t="str">
        <f t="shared" si="9"/>
        <v>○</v>
      </c>
      <c r="H579" s="23"/>
    </row>
    <row r="580" spans="1:8" s="1" customFormat="1" ht="76.5" x14ac:dyDescent="0.2">
      <c r="A580" s="34"/>
      <c r="B580" s="34"/>
      <c r="C580" s="14" t="s">
        <v>1111</v>
      </c>
      <c r="D580" s="15" t="s">
        <v>955</v>
      </c>
      <c r="E580" s="16">
        <v>58</v>
      </c>
      <c r="F580" s="16">
        <v>55</v>
      </c>
      <c r="G580" s="17" t="str">
        <f t="shared" si="9"/>
        <v>↓</v>
      </c>
      <c r="H580" s="23" t="s">
        <v>996</v>
      </c>
    </row>
    <row r="581" spans="1:8" s="1" customFormat="1" ht="76.5" x14ac:dyDescent="0.2">
      <c r="A581" s="32"/>
      <c r="B581" s="32"/>
      <c r="C581" s="14" t="s">
        <v>1110</v>
      </c>
      <c r="D581" s="15" t="s">
        <v>955</v>
      </c>
      <c r="E581" s="16">
        <v>46</v>
      </c>
      <c r="F581" s="19" t="s">
        <v>1106</v>
      </c>
      <c r="G581" s="19" t="s">
        <v>1106</v>
      </c>
      <c r="H581" s="23" t="s">
        <v>988</v>
      </c>
    </row>
    <row r="582" spans="1:8" s="1" customFormat="1" ht="51" x14ac:dyDescent="0.2">
      <c r="A582" s="31" t="s">
        <v>742</v>
      </c>
      <c r="B582" s="31" t="s">
        <v>164</v>
      </c>
      <c r="C582" s="14" t="s">
        <v>146</v>
      </c>
      <c r="D582" s="15" t="s">
        <v>955</v>
      </c>
      <c r="E582" s="16">
        <v>100</v>
      </c>
      <c r="F582" s="16">
        <v>100</v>
      </c>
      <c r="G582" s="17" t="str">
        <f t="shared" si="9"/>
        <v>○</v>
      </c>
      <c r="H582" s="22"/>
    </row>
    <row r="583" spans="1:8" s="1" customFormat="1" ht="38.25" x14ac:dyDescent="0.2">
      <c r="A583" s="34"/>
      <c r="B583" s="34"/>
      <c r="C583" s="14" t="s">
        <v>143</v>
      </c>
      <c r="D583" s="15" t="s">
        <v>955</v>
      </c>
      <c r="E583" s="16">
        <v>100</v>
      </c>
      <c r="F583" s="16">
        <v>100</v>
      </c>
      <c r="G583" s="17" t="str">
        <f t="shared" si="9"/>
        <v>○</v>
      </c>
      <c r="H583" s="22"/>
    </row>
    <row r="584" spans="1:8" s="1" customFormat="1" ht="25.5" x14ac:dyDescent="0.2">
      <c r="A584" s="32"/>
      <c r="B584" s="32"/>
      <c r="C584" s="14" t="s">
        <v>24</v>
      </c>
      <c r="D584" s="15" t="s">
        <v>954</v>
      </c>
      <c r="E584" s="16">
        <v>11</v>
      </c>
      <c r="F584" s="16">
        <v>11</v>
      </c>
      <c r="G584" s="17" t="str">
        <f t="shared" si="9"/>
        <v>○</v>
      </c>
      <c r="H584" s="22"/>
    </row>
    <row r="585" spans="1:8" s="1" customFormat="1" ht="76.5" x14ac:dyDescent="0.2">
      <c r="A585" s="35"/>
      <c r="B585" s="35"/>
      <c r="C585" s="14" t="s">
        <v>1111</v>
      </c>
      <c r="D585" s="15" t="s">
        <v>955</v>
      </c>
      <c r="E585" s="16">
        <v>59</v>
      </c>
      <c r="F585" s="16">
        <v>83</v>
      </c>
      <c r="G585" s="17" t="str">
        <f t="shared" si="9"/>
        <v>↑</v>
      </c>
      <c r="H585" s="22"/>
    </row>
    <row r="586" spans="1:8" s="1" customFormat="1" ht="76.5" x14ac:dyDescent="0.2">
      <c r="A586" s="36"/>
      <c r="B586" s="36"/>
      <c r="C586" s="14" t="s">
        <v>1110</v>
      </c>
      <c r="D586" s="15" t="s">
        <v>955</v>
      </c>
      <c r="E586" s="16">
        <v>52</v>
      </c>
      <c r="F586" s="19" t="s">
        <v>1106</v>
      </c>
      <c r="G586" s="19" t="s">
        <v>1106</v>
      </c>
      <c r="H586" s="23" t="s">
        <v>988</v>
      </c>
    </row>
    <row r="587" spans="1:8" s="1" customFormat="1" ht="51" x14ac:dyDescent="0.2">
      <c r="A587" s="31" t="s">
        <v>743</v>
      </c>
      <c r="B587" s="31" t="s">
        <v>165</v>
      </c>
      <c r="C587" s="14" t="s">
        <v>146</v>
      </c>
      <c r="D587" s="15" t="s">
        <v>955</v>
      </c>
      <c r="E587" s="16">
        <v>95</v>
      </c>
      <c r="F587" s="16">
        <v>97</v>
      </c>
      <c r="G587" s="17" t="str">
        <f t="shared" si="9"/>
        <v>↑</v>
      </c>
      <c r="H587" s="23"/>
    </row>
    <row r="588" spans="1:8" s="1" customFormat="1" ht="38.25" x14ac:dyDescent="0.2">
      <c r="A588" s="34"/>
      <c r="B588" s="34"/>
      <c r="C588" s="14" t="s">
        <v>143</v>
      </c>
      <c r="D588" s="15" t="s">
        <v>955</v>
      </c>
      <c r="E588" s="16">
        <v>95</v>
      </c>
      <c r="F588" s="16">
        <v>95</v>
      </c>
      <c r="G588" s="17" t="str">
        <f t="shared" si="9"/>
        <v>○</v>
      </c>
      <c r="H588" s="23"/>
    </row>
    <row r="589" spans="1:8" s="1" customFormat="1" ht="25.5" x14ac:dyDescent="0.2">
      <c r="A589" s="34"/>
      <c r="B589" s="34"/>
      <c r="C589" s="14" t="s">
        <v>24</v>
      </c>
      <c r="D589" s="15" t="s">
        <v>954</v>
      </c>
      <c r="E589" s="16">
        <v>8</v>
      </c>
      <c r="F589" s="16">
        <v>8</v>
      </c>
      <c r="G589" s="17" t="str">
        <f t="shared" si="9"/>
        <v>○</v>
      </c>
      <c r="H589" s="23"/>
    </row>
    <row r="590" spans="1:8" s="1" customFormat="1" ht="76.5" x14ac:dyDescent="0.2">
      <c r="A590" s="34"/>
      <c r="B590" s="34"/>
      <c r="C590" s="14" t="s">
        <v>1111</v>
      </c>
      <c r="D590" s="15" t="s">
        <v>955</v>
      </c>
      <c r="E590" s="16">
        <v>39</v>
      </c>
      <c r="F590" s="16">
        <v>31</v>
      </c>
      <c r="G590" s="17" t="str">
        <f t="shared" si="9"/>
        <v>↓</v>
      </c>
      <c r="H590" s="23" t="s">
        <v>1174</v>
      </c>
    </row>
    <row r="591" spans="1:8" s="1" customFormat="1" ht="76.5" x14ac:dyDescent="0.2">
      <c r="A591" s="32"/>
      <c r="B591" s="32"/>
      <c r="C591" s="14" t="s">
        <v>1110</v>
      </c>
      <c r="D591" s="15" t="s">
        <v>955</v>
      </c>
      <c r="E591" s="16">
        <v>16</v>
      </c>
      <c r="F591" s="19" t="s">
        <v>1106</v>
      </c>
      <c r="G591" s="19" t="s">
        <v>1106</v>
      </c>
      <c r="H591" s="23" t="s">
        <v>988</v>
      </c>
    </row>
    <row r="592" spans="1:8" s="1" customFormat="1" ht="51" x14ac:dyDescent="0.2">
      <c r="A592" s="24" t="s">
        <v>744</v>
      </c>
      <c r="B592" s="24" t="s">
        <v>166</v>
      </c>
      <c r="C592" s="14" t="s">
        <v>146</v>
      </c>
      <c r="D592" s="15" t="s">
        <v>955</v>
      </c>
      <c r="E592" s="16">
        <v>85</v>
      </c>
      <c r="F592" s="16">
        <v>99</v>
      </c>
      <c r="G592" s="17" t="str">
        <f t="shared" si="9"/>
        <v>↑</v>
      </c>
      <c r="H592" s="23" t="s">
        <v>1175</v>
      </c>
    </row>
    <row r="593" spans="1:8" s="1" customFormat="1" ht="38.25" x14ac:dyDescent="0.2">
      <c r="A593" s="28"/>
      <c r="B593" s="28"/>
      <c r="C593" s="14" t="s">
        <v>143</v>
      </c>
      <c r="D593" s="15" t="s">
        <v>955</v>
      </c>
      <c r="E593" s="16">
        <v>100</v>
      </c>
      <c r="F593" s="16">
        <v>100</v>
      </c>
      <c r="G593" s="17" t="str">
        <f t="shared" si="9"/>
        <v>○</v>
      </c>
      <c r="H593" s="22"/>
    </row>
    <row r="594" spans="1:8" s="1" customFormat="1" ht="25.5" x14ac:dyDescent="0.2">
      <c r="A594" s="28"/>
      <c r="B594" s="28"/>
      <c r="C594" s="14" t="s">
        <v>24</v>
      </c>
      <c r="D594" s="15" t="s">
        <v>954</v>
      </c>
      <c r="E594" s="16">
        <v>9</v>
      </c>
      <c r="F594" s="16">
        <v>10</v>
      </c>
      <c r="G594" s="17" t="str">
        <f t="shared" si="9"/>
        <v>↑</v>
      </c>
      <c r="H594" s="23" t="s">
        <v>1176</v>
      </c>
    </row>
    <row r="595" spans="1:8" s="1" customFormat="1" ht="76.5" x14ac:dyDescent="0.2">
      <c r="A595" s="28"/>
      <c r="B595" s="28"/>
      <c r="C595" s="14" t="s">
        <v>1111</v>
      </c>
      <c r="D595" s="15" t="s">
        <v>955</v>
      </c>
      <c r="E595" s="16">
        <v>66</v>
      </c>
      <c r="F595" s="16">
        <v>46</v>
      </c>
      <c r="G595" s="17" t="str">
        <f t="shared" si="9"/>
        <v>↓</v>
      </c>
      <c r="H595" s="23" t="s">
        <v>997</v>
      </c>
    </row>
    <row r="596" spans="1:8" s="1" customFormat="1" ht="76.5" x14ac:dyDescent="0.2">
      <c r="A596" s="29"/>
      <c r="B596" s="29"/>
      <c r="C596" s="14" t="s">
        <v>1110</v>
      </c>
      <c r="D596" s="15" t="s">
        <v>955</v>
      </c>
      <c r="E596" s="16">
        <v>26</v>
      </c>
      <c r="F596" s="19" t="s">
        <v>1106</v>
      </c>
      <c r="G596" s="19" t="s">
        <v>1106</v>
      </c>
      <c r="H596" s="23" t="s">
        <v>988</v>
      </c>
    </row>
    <row r="597" spans="1:8" s="1" customFormat="1" ht="51" x14ac:dyDescent="0.2">
      <c r="A597" s="30" t="s">
        <v>745</v>
      </c>
      <c r="B597" s="30" t="s">
        <v>167</v>
      </c>
      <c r="C597" s="14" t="s">
        <v>146</v>
      </c>
      <c r="D597" s="15" t="s">
        <v>955</v>
      </c>
      <c r="E597" s="16">
        <v>100</v>
      </c>
      <c r="F597" s="16">
        <v>100</v>
      </c>
      <c r="G597" s="17" t="str">
        <f t="shared" si="9"/>
        <v>○</v>
      </c>
      <c r="H597" s="23"/>
    </row>
    <row r="598" spans="1:8" s="1" customFormat="1" ht="38.25" x14ac:dyDescent="0.2">
      <c r="A598" s="30"/>
      <c r="B598" s="30"/>
      <c r="C598" s="14" t="s">
        <v>143</v>
      </c>
      <c r="D598" s="15" t="s">
        <v>955</v>
      </c>
      <c r="E598" s="16">
        <v>97</v>
      </c>
      <c r="F598" s="16">
        <v>100</v>
      </c>
      <c r="G598" s="17" t="str">
        <f t="shared" si="9"/>
        <v>↑</v>
      </c>
      <c r="H598" s="23"/>
    </row>
    <row r="599" spans="1:8" s="1" customFormat="1" ht="25.5" x14ac:dyDescent="0.2">
      <c r="A599" s="30"/>
      <c r="B599" s="30"/>
      <c r="C599" s="14" t="s">
        <v>24</v>
      </c>
      <c r="D599" s="15" t="s">
        <v>954</v>
      </c>
      <c r="E599" s="16">
        <v>13</v>
      </c>
      <c r="F599" s="16">
        <v>13</v>
      </c>
      <c r="G599" s="17" t="str">
        <f t="shared" ref="G599:G662" si="10">IF(E599=F599,"○",IF(F599&gt;E599,"↑","↓"))</f>
        <v>○</v>
      </c>
      <c r="H599" s="23"/>
    </row>
    <row r="600" spans="1:8" s="1" customFormat="1" ht="76.5" x14ac:dyDescent="0.2">
      <c r="A600" s="30"/>
      <c r="B600" s="30"/>
      <c r="C600" s="14" t="s">
        <v>1111</v>
      </c>
      <c r="D600" s="15" t="s">
        <v>955</v>
      </c>
      <c r="E600" s="16">
        <v>58</v>
      </c>
      <c r="F600" s="16">
        <v>58</v>
      </c>
      <c r="G600" s="17" t="str">
        <f t="shared" si="10"/>
        <v>○</v>
      </c>
      <c r="H600" s="23"/>
    </row>
    <row r="601" spans="1:8" s="1" customFormat="1" ht="76.5" x14ac:dyDescent="0.2">
      <c r="A601" s="30"/>
      <c r="B601" s="30"/>
      <c r="C601" s="14" t="s">
        <v>1110</v>
      </c>
      <c r="D601" s="15" t="s">
        <v>955</v>
      </c>
      <c r="E601" s="16">
        <v>46</v>
      </c>
      <c r="F601" s="19" t="s">
        <v>1106</v>
      </c>
      <c r="G601" s="19" t="s">
        <v>1106</v>
      </c>
      <c r="H601" s="23" t="s">
        <v>988</v>
      </c>
    </row>
    <row r="602" spans="1:8" s="1" customFormat="1" ht="51" x14ac:dyDescent="0.2">
      <c r="A602" s="30" t="s">
        <v>746</v>
      </c>
      <c r="B602" s="30" t="s">
        <v>168</v>
      </c>
      <c r="C602" s="14" t="s">
        <v>146</v>
      </c>
      <c r="D602" s="15" t="s">
        <v>955</v>
      </c>
      <c r="E602" s="16">
        <v>50</v>
      </c>
      <c r="F602" s="16">
        <v>86</v>
      </c>
      <c r="G602" s="17" t="str">
        <f t="shared" si="10"/>
        <v>↑</v>
      </c>
      <c r="H602" s="22"/>
    </row>
    <row r="603" spans="1:8" s="1" customFormat="1" ht="38.25" x14ac:dyDescent="0.2">
      <c r="A603" s="30"/>
      <c r="B603" s="30"/>
      <c r="C603" s="14" t="s">
        <v>143</v>
      </c>
      <c r="D603" s="15" t="s">
        <v>955</v>
      </c>
      <c r="E603" s="16">
        <v>80</v>
      </c>
      <c r="F603" s="16">
        <v>90</v>
      </c>
      <c r="G603" s="17" t="str">
        <f t="shared" si="10"/>
        <v>↑</v>
      </c>
      <c r="H603" s="22"/>
    </row>
    <row r="604" spans="1:8" s="1" customFormat="1" ht="25.5" x14ac:dyDescent="0.2">
      <c r="A604" s="30"/>
      <c r="B604" s="30"/>
      <c r="C604" s="14" t="s">
        <v>24</v>
      </c>
      <c r="D604" s="15" t="s">
        <v>954</v>
      </c>
      <c r="E604" s="16">
        <v>3</v>
      </c>
      <c r="F604" s="16">
        <v>5</v>
      </c>
      <c r="G604" s="17" t="str">
        <f t="shared" si="10"/>
        <v>↑</v>
      </c>
      <c r="H604" s="22"/>
    </row>
    <row r="605" spans="1:8" s="1" customFormat="1" ht="51" x14ac:dyDescent="0.2">
      <c r="A605" s="30"/>
      <c r="B605" s="30"/>
      <c r="C605" s="14" t="s">
        <v>169</v>
      </c>
      <c r="D605" s="15" t="s">
        <v>954</v>
      </c>
      <c r="E605" s="16">
        <v>0</v>
      </c>
      <c r="F605" s="16">
        <v>0</v>
      </c>
      <c r="G605" s="17" t="str">
        <f t="shared" si="10"/>
        <v>○</v>
      </c>
      <c r="H605" s="22"/>
    </row>
    <row r="606" spans="1:8" s="1" customFormat="1" ht="38.25" x14ac:dyDescent="0.2">
      <c r="A606" s="24" t="s">
        <v>747</v>
      </c>
      <c r="B606" s="24" t="s">
        <v>170</v>
      </c>
      <c r="C606" s="14" t="s">
        <v>24</v>
      </c>
      <c r="D606" s="15" t="s">
        <v>954</v>
      </c>
      <c r="E606" s="16">
        <v>3</v>
      </c>
      <c r="F606" s="16">
        <v>45</v>
      </c>
      <c r="G606" s="17" t="str">
        <f t="shared" si="10"/>
        <v>↑</v>
      </c>
      <c r="H606" s="22"/>
    </row>
    <row r="607" spans="1:8" s="1" customFormat="1" ht="25.5" x14ac:dyDescent="0.2">
      <c r="A607" s="28"/>
      <c r="B607" s="28"/>
      <c r="C607" s="14" t="s">
        <v>171</v>
      </c>
      <c r="D607" s="15" t="s">
        <v>954</v>
      </c>
      <c r="E607" s="16">
        <v>13</v>
      </c>
      <c r="F607" s="16">
        <v>13</v>
      </c>
      <c r="G607" s="17" t="str">
        <f t="shared" si="10"/>
        <v>○</v>
      </c>
      <c r="H607" s="22"/>
    </row>
    <row r="608" spans="1:8" s="1" customFormat="1" ht="38.25" x14ac:dyDescent="0.2">
      <c r="A608" s="29"/>
      <c r="B608" s="29"/>
      <c r="C608" s="14" t="s">
        <v>172</v>
      </c>
      <c r="D608" s="15" t="s">
        <v>954</v>
      </c>
      <c r="E608" s="16">
        <v>4</v>
      </c>
      <c r="F608" s="16">
        <v>9</v>
      </c>
      <c r="G608" s="17" t="str">
        <f t="shared" si="10"/>
        <v>↑</v>
      </c>
      <c r="H608" s="22"/>
    </row>
    <row r="609" spans="1:8" s="1" customFormat="1" ht="25.5" x14ac:dyDescent="0.2">
      <c r="A609" s="30" t="s">
        <v>748</v>
      </c>
      <c r="B609" s="30" t="s">
        <v>173</v>
      </c>
      <c r="C609" s="14" t="s">
        <v>24</v>
      </c>
      <c r="D609" s="15" t="s">
        <v>954</v>
      </c>
      <c r="E609" s="16">
        <v>3</v>
      </c>
      <c r="F609" s="16">
        <v>61</v>
      </c>
      <c r="G609" s="17" t="str">
        <f t="shared" si="10"/>
        <v>↑</v>
      </c>
      <c r="H609" s="22"/>
    </row>
    <row r="610" spans="1:8" s="1" customFormat="1" ht="25.5" x14ac:dyDescent="0.2">
      <c r="A610" s="30"/>
      <c r="B610" s="30"/>
      <c r="C610" s="14" t="s">
        <v>171</v>
      </c>
      <c r="D610" s="15" t="s">
        <v>954</v>
      </c>
      <c r="E610" s="16">
        <v>15</v>
      </c>
      <c r="F610" s="16">
        <v>16</v>
      </c>
      <c r="G610" s="17" t="str">
        <f t="shared" si="10"/>
        <v>↑</v>
      </c>
      <c r="H610" s="22"/>
    </row>
    <row r="611" spans="1:8" s="1" customFormat="1" ht="38.25" x14ac:dyDescent="0.2">
      <c r="A611" s="30"/>
      <c r="B611" s="30"/>
      <c r="C611" s="14" t="s">
        <v>172</v>
      </c>
      <c r="D611" s="15" t="s">
        <v>954</v>
      </c>
      <c r="E611" s="16">
        <v>7</v>
      </c>
      <c r="F611" s="16">
        <v>7</v>
      </c>
      <c r="G611" s="17" t="str">
        <f t="shared" si="10"/>
        <v>○</v>
      </c>
      <c r="H611" s="22"/>
    </row>
    <row r="612" spans="1:8" s="1" customFormat="1" ht="38.25" x14ac:dyDescent="0.2">
      <c r="A612" s="30" t="s">
        <v>749</v>
      </c>
      <c r="B612" s="30" t="s">
        <v>174</v>
      </c>
      <c r="C612" s="14" t="s">
        <v>172</v>
      </c>
      <c r="D612" s="15" t="s">
        <v>954</v>
      </c>
      <c r="E612" s="16">
        <v>0</v>
      </c>
      <c r="F612" s="16">
        <v>0</v>
      </c>
      <c r="G612" s="17" t="str">
        <f t="shared" si="10"/>
        <v>○</v>
      </c>
      <c r="H612" s="23" t="s">
        <v>998</v>
      </c>
    </row>
    <row r="613" spans="1:8" s="1" customFormat="1" ht="25.5" x14ac:dyDescent="0.2">
      <c r="A613" s="30"/>
      <c r="B613" s="30"/>
      <c r="C613" s="14" t="s">
        <v>24</v>
      </c>
      <c r="D613" s="15" t="s">
        <v>954</v>
      </c>
      <c r="E613" s="16">
        <v>20</v>
      </c>
      <c r="F613" s="16">
        <v>20</v>
      </c>
      <c r="G613" s="17" t="str">
        <f t="shared" si="10"/>
        <v>○</v>
      </c>
      <c r="H613" s="23"/>
    </row>
    <row r="614" spans="1:8" s="1" customFormat="1" ht="25.5" x14ac:dyDescent="0.2">
      <c r="A614" s="30"/>
      <c r="B614" s="30"/>
      <c r="C614" s="14" t="s">
        <v>171</v>
      </c>
      <c r="D614" s="15" t="s">
        <v>954</v>
      </c>
      <c r="E614" s="16">
        <v>11</v>
      </c>
      <c r="F614" s="16">
        <v>11</v>
      </c>
      <c r="G614" s="17" t="str">
        <f t="shared" si="10"/>
        <v>○</v>
      </c>
      <c r="H614" s="22"/>
    </row>
    <row r="615" spans="1:8" s="1" customFormat="1" ht="38.25" x14ac:dyDescent="0.2">
      <c r="A615" s="24" t="s">
        <v>750</v>
      </c>
      <c r="B615" s="24" t="s">
        <v>175</v>
      </c>
      <c r="C615" s="14" t="s">
        <v>172</v>
      </c>
      <c r="D615" s="15" t="s">
        <v>954</v>
      </c>
      <c r="E615" s="16">
        <v>18</v>
      </c>
      <c r="F615" s="16">
        <v>18</v>
      </c>
      <c r="G615" s="17" t="str">
        <f t="shared" si="10"/>
        <v>○</v>
      </c>
      <c r="H615" s="22"/>
    </row>
    <row r="616" spans="1:8" s="1" customFormat="1" ht="25.5" x14ac:dyDescent="0.2">
      <c r="A616" s="35"/>
      <c r="B616" s="35"/>
      <c r="C616" s="14" t="s">
        <v>24</v>
      </c>
      <c r="D616" s="15" t="s">
        <v>954</v>
      </c>
      <c r="E616" s="16">
        <v>2</v>
      </c>
      <c r="F616" s="16">
        <v>3</v>
      </c>
      <c r="G616" s="17" t="str">
        <f t="shared" si="10"/>
        <v>↑</v>
      </c>
      <c r="H616" s="22"/>
    </row>
    <row r="617" spans="1:8" s="1" customFormat="1" ht="25.5" x14ac:dyDescent="0.2">
      <c r="A617" s="37"/>
      <c r="B617" s="37"/>
      <c r="C617" s="14" t="s">
        <v>171</v>
      </c>
      <c r="D617" s="15" t="s">
        <v>954</v>
      </c>
      <c r="E617" s="16">
        <v>4</v>
      </c>
      <c r="F617" s="16">
        <v>9</v>
      </c>
      <c r="G617" s="17" t="str">
        <f t="shared" si="10"/>
        <v>↑</v>
      </c>
      <c r="H617" s="22"/>
    </row>
    <row r="618" spans="1:8" s="1" customFormat="1" ht="38.25" x14ac:dyDescent="0.2">
      <c r="A618" s="36"/>
      <c r="B618" s="36"/>
      <c r="C618" s="14" t="s">
        <v>176</v>
      </c>
      <c r="D618" s="15" t="s">
        <v>954</v>
      </c>
      <c r="E618" s="16">
        <v>4</v>
      </c>
      <c r="F618" s="16">
        <v>0</v>
      </c>
      <c r="G618" s="17" t="str">
        <f t="shared" si="10"/>
        <v>↓</v>
      </c>
      <c r="H618" s="23" t="s">
        <v>1177</v>
      </c>
    </row>
    <row r="619" spans="1:8" s="1" customFormat="1" ht="38.25" x14ac:dyDescent="0.2">
      <c r="A619" s="31" t="s">
        <v>751</v>
      </c>
      <c r="B619" s="31" t="s">
        <v>177</v>
      </c>
      <c r="C619" s="14" t="s">
        <v>178</v>
      </c>
      <c r="D619" s="15" t="s">
        <v>954</v>
      </c>
      <c r="E619" s="16">
        <v>720</v>
      </c>
      <c r="F619" s="16">
        <v>672</v>
      </c>
      <c r="G619" s="17" t="str">
        <f t="shared" si="10"/>
        <v>↓</v>
      </c>
      <c r="H619" s="23"/>
    </row>
    <row r="620" spans="1:8" s="1" customFormat="1" ht="25.5" x14ac:dyDescent="0.2">
      <c r="A620" s="34"/>
      <c r="B620" s="34"/>
      <c r="C620" s="14" t="s">
        <v>24</v>
      </c>
      <c r="D620" s="15" t="s">
        <v>954</v>
      </c>
      <c r="E620" s="16">
        <v>8</v>
      </c>
      <c r="F620" s="16">
        <v>8</v>
      </c>
      <c r="G620" s="17" t="str">
        <f t="shared" si="10"/>
        <v>○</v>
      </c>
      <c r="H620" s="23"/>
    </row>
    <row r="621" spans="1:8" s="1" customFormat="1" ht="25.5" x14ac:dyDescent="0.2">
      <c r="A621" s="34"/>
      <c r="B621" s="34"/>
      <c r="C621" s="14" t="s">
        <v>179</v>
      </c>
      <c r="D621" s="15" t="s">
        <v>954</v>
      </c>
      <c r="E621" s="16">
        <v>23</v>
      </c>
      <c r="F621" s="16">
        <v>20</v>
      </c>
      <c r="G621" s="17" t="str">
        <f t="shared" si="10"/>
        <v>↓</v>
      </c>
      <c r="H621" s="23"/>
    </row>
    <row r="622" spans="1:8" s="1" customFormat="1" ht="38.25" x14ac:dyDescent="0.2">
      <c r="A622" s="32"/>
      <c r="B622" s="32"/>
      <c r="C622" s="14" t="s">
        <v>180</v>
      </c>
      <c r="D622" s="15" t="s">
        <v>955</v>
      </c>
      <c r="E622" s="16">
        <v>1</v>
      </c>
      <c r="F622" s="16">
        <v>1</v>
      </c>
      <c r="G622" s="17" t="str">
        <f t="shared" si="10"/>
        <v>○</v>
      </c>
      <c r="H622" s="23"/>
    </row>
    <row r="623" spans="1:8" s="1" customFormat="1" ht="38.25" x14ac:dyDescent="0.2">
      <c r="A623" s="30" t="s">
        <v>752</v>
      </c>
      <c r="B623" s="30" t="s">
        <v>181</v>
      </c>
      <c r="C623" s="14" t="s">
        <v>178</v>
      </c>
      <c r="D623" s="15" t="s">
        <v>954</v>
      </c>
      <c r="E623" s="16">
        <v>410</v>
      </c>
      <c r="F623" s="16">
        <v>389</v>
      </c>
      <c r="G623" s="17" t="str">
        <f t="shared" si="10"/>
        <v>↓</v>
      </c>
      <c r="H623" s="23"/>
    </row>
    <row r="624" spans="1:8" s="1" customFormat="1" ht="25.5" x14ac:dyDescent="0.2">
      <c r="A624" s="30"/>
      <c r="B624" s="30"/>
      <c r="C624" s="14" t="s">
        <v>24</v>
      </c>
      <c r="D624" s="15" t="s">
        <v>954</v>
      </c>
      <c r="E624" s="16">
        <v>8</v>
      </c>
      <c r="F624" s="16">
        <v>7</v>
      </c>
      <c r="G624" s="17" t="str">
        <f t="shared" si="10"/>
        <v>↓</v>
      </c>
      <c r="H624" s="23"/>
    </row>
    <row r="625" spans="1:8" s="1" customFormat="1" ht="25.5" x14ac:dyDescent="0.2">
      <c r="A625" s="30"/>
      <c r="B625" s="30"/>
      <c r="C625" s="14" t="s">
        <v>179</v>
      </c>
      <c r="D625" s="15" t="s">
        <v>954</v>
      </c>
      <c r="E625" s="16">
        <v>40</v>
      </c>
      <c r="F625" s="16">
        <v>60</v>
      </c>
      <c r="G625" s="17" t="str">
        <f t="shared" si="10"/>
        <v>↑</v>
      </c>
      <c r="H625" s="23"/>
    </row>
    <row r="626" spans="1:8" s="1" customFormat="1" ht="38.25" x14ac:dyDescent="0.2">
      <c r="A626" s="30"/>
      <c r="B626" s="30"/>
      <c r="C626" s="14" t="s">
        <v>180</v>
      </c>
      <c r="D626" s="15" t="s">
        <v>955</v>
      </c>
      <c r="E626" s="16">
        <v>18</v>
      </c>
      <c r="F626" s="16">
        <v>6</v>
      </c>
      <c r="G626" s="17" t="str">
        <f t="shared" si="10"/>
        <v>↓</v>
      </c>
      <c r="H626" s="23" t="s">
        <v>999</v>
      </c>
    </row>
    <row r="627" spans="1:8" s="1" customFormat="1" ht="38.25" x14ac:dyDescent="0.2">
      <c r="A627" s="30" t="s">
        <v>753</v>
      </c>
      <c r="B627" s="30" t="s">
        <v>182</v>
      </c>
      <c r="C627" s="14" t="s">
        <v>178</v>
      </c>
      <c r="D627" s="15" t="s">
        <v>954</v>
      </c>
      <c r="E627" s="16">
        <v>198</v>
      </c>
      <c r="F627" s="16">
        <v>239</v>
      </c>
      <c r="G627" s="17" t="str">
        <f t="shared" si="10"/>
        <v>↑</v>
      </c>
      <c r="H627" s="22"/>
    </row>
    <row r="628" spans="1:8" s="1" customFormat="1" ht="25.5" x14ac:dyDescent="0.2">
      <c r="A628" s="30"/>
      <c r="B628" s="30"/>
      <c r="C628" s="14" t="s">
        <v>24</v>
      </c>
      <c r="D628" s="15" t="s">
        <v>954</v>
      </c>
      <c r="E628" s="16">
        <v>13</v>
      </c>
      <c r="F628" s="16">
        <v>14</v>
      </c>
      <c r="G628" s="17" t="str">
        <f t="shared" si="10"/>
        <v>↑</v>
      </c>
      <c r="H628" s="22"/>
    </row>
    <row r="629" spans="1:8" s="1" customFormat="1" ht="25.5" x14ac:dyDescent="0.2">
      <c r="A629" s="30"/>
      <c r="B629" s="30"/>
      <c r="C629" s="14" t="s">
        <v>179</v>
      </c>
      <c r="D629" s="15" t="s">
        <v>954</v>
      </c>
      <c r="E629" s="16">
        <v>14</v>
      </c>
      <c r="F629" s="16">
        <v>10</v>
      </c>
      <c r="G629" s="17" t="str">
        <f t="shared" si="10"/>
        <v>↓</v>
      </c>
      <c r="H629" s="22"/>
    </row>
    <row r="630" spans="1:8" s="1" customFormat="1" ht="38.25" x14ac:dyDescent="0.2">
      <c r="A630" s="30"/>
      <c r="B630" s="30"/>
      <c r="C630" s="14" t="s">
        <v>180</v>
      </c>
      <c r="D630" s="15" t="s">
        <v>955</v>
      </c>
      <c r="E630" s="16">
        <v>1</v>
      </c>
      <c r="F630" s="16">
        <v>20</v>
      </c>
      <c r="G630" s="17" t="str">
        <f t="shared" si="10"/>
        <v>↑</v>
      </c>
      <c r="H630" s="22"/>
    </row>
    <row r="631" spans="1:8" s="1" customFormat="1" ht="38.25" x14ac:dyDescent="0.2">
      <c r="A631" s="30" t="s">
        <v>754</v>
      </c>
      <c r="B631" s="30" t="s">
        <v>183</v>
      </c>
      <c r="C631" s="14" t="s">
        <v>178</v>
      </c>
      <c r="D631" s="15" t="s">
        <v>954</v>
      </c>
      <c r="E631" s="16">
        <v>230</v>
      </c>
      <c r="F631" s="16">
        <v>230</v>
      </c>
      <c r="G631" s="17" t="str">
        <f t="shared" si="10"/>
        <v>○</v>
      </c>
      <c r="H631" s="22"/>
    </row>
    <row r="632" spans="1:8" s="1" customFormat="1" ht="25.5" x14ac:dyDescent="0.2">
      <c r="A632" s="30"/>
      <c r="B632" s="30"/>
      <c r="C632" s="14" t="s">
        <v>24</v>
      </c>
      <c r="D632" s="15" t="s">
        <v>954</v>
      </c>
      <c r="E632" s="16">
        <v>21</v>
      </c>
      <c r="F632" s="16">
        <v>21</v>
      </c>
      <c r="G632" s="17" t="str">
        <f t="shared" si="10"/>
        <v>○</v>
      </c>
      <c r="H632" s="22"/>
    </row>
    <row r="633" spans="1:8" s="1" customFormat="1" ht="25.5" x14ac:dyDescent="0.2">
      <c r="A633" s="30"/>
      <c r="B633" s="30"/>
      <c r="C633" s="14" t="s">
        <v>179</v>
      </c>
      <c r="D633" s="15" t="s">
        <v>954</v>
      </c>
      <c r="E633" s="16">
        <v>30</v>
      </c>
      <c r="F633" s="16">
        <v>28</v>
      </c>
      <c r="G633" s="17" t="str">
        <f t="shared" si="10"/>
        <v>↓</v>
      </c>
      <c r="H633" s="22"/>
    </row>
    <row r="634" spans="1:8" s="1" customFormat="1" ht="38.25" x14ac:dyDescent="0.2">
      <c r="A634" s="30"/>
      <c r="B634" s="30"/>
      <c r="C634" s="14" t="s">
        <v>180</v>
      </c>
      <c r="D634" s="15" t="s">
        <v>955</v>
      </c>
      <c r="E634" s="16">
        <v>3.5</v>
      </c>
      <c r="F634" s="16">
        <v>1</v>
      </c>
      <c r="G634" s="17" t="str">
        <f t="shared" si="10"/>
        <v>↓</v>
      </c>
      <c r="H634" s="23" t="s">
        <v>1000</v>
      </c>
    </row>
    <row r="635" spans="1:8" s="1" customFormat="1" ht="38.25" x14ac:dyDescent="0.2">
      <c r="A635" s="31" t="s">
        <v>755</v>
      </c>
      <c r="B635" s="31" t="s">
        <v>184</v>
      </c>
      <c r="C635" s="14" t="s">
        <v>178</v>
      </c>
      <c r="D635" s="15" t="s">
        <v>954</v>
      </c>
      <c r="E635" s="16">
        <v>1500</v>
      </c>
      <c r="F635" s="16">
        <v>1500</v>
      </c>
      <c r="G635" s="17" t="str">
        <f t="shared" si="10"/>
        <v>○</v>
      </c>
      <c r="H635" s="23"/>
    </row>
    <row r="636" spans="1:8" s="1" customFormat="1" ht="25.5" x14ac:dyDescent="0.2">
      <c r="A636" s="34"/>
      <c r="B636" s="34"/>
      <c r="C636" s="14" t="s">
        <v>24</v>
      </c>
      <c r="D636" s="15" t="s">
        <v>954</v>
      </c>
      <c r="E636" s="16">
        <v>10</v>
      </c>
      <c r="F636" s="16">
        <v>10</v>
      </c>
      <c r="G636" s="17" t="str">
        <f t="shared" si="10"/>
        <v>○</v>
      </c>
      <c r="H636" s="23"/>
    </row>
    <row r="637" spans="1:8" s="1" customFormat="1" ht="25.5" x14ac:dyDescent="0.2">
      <c r="A637" s="34"/>
      <c r="B637" s="34"/>
      <c r="C637" s="14" t="s">
        <v>179</v>
      </c>
      <c r="D637" s="15" t="s">
        <v>954</v>
      </c>
      <c r="E637" s="16">
        <v>30</v>
      </c>
      <c r="F637" s="16">
        <v>25</v>
      </c>
      <c r="G637" s="17" t="str">
        <f t="shared" si="10"/>
        <v>↓</v>
      </c>
      <c r="H637" s="23"/>
    </row>
    <row r="638" spans="1:8" s="1" customFormat="1" ht="38.25" x14ac:dyDescent="0.2">
      <c r="A638" s="32"/>
      <c r="B638" s="32"/>
      <c r="C638" s="14" t="s">
        <v>180</v>
      </c>
      <c r="D638" s="15" t="s">
        <v>955</v>
      </c>
      <c r="E638" s="16">
        <v>1</v>
      </c>
      <c r="F638" s="16">
        <v>1</v>
      </c>
      <c r="G638" s="17" t="str">
        <f t="shared" si="10"/>
        <v>○</v>
      </c>
      <c r="H638" s="23"/>
    </row>
    <row r="639" spans="1:8" s="1" customFormat="1" ht="38.25" x14ac:dyDescent="0.2">
      <c r="A639" s="30" t="s">
        <v>185</v>
      </c>
      <c r="B639" s="30" t="s">
        <v>186</v>
      </c>
      <c r="C639" s="14" t="s">
        <v>178</v>
      </c>
      <c r="D639" s="15" t="s">
        <v>954</v>
      </c>
      <c r="E639" s="16">
        <v>740</v>
      </c>
      <c r="F639" s="16">
        <v>901</v>
      </c>
      <c r="G639" s="17" t="str">
        <f t="shared" si="10"/>
        <v>↑</v>
      </c>
      <c r="H639" s="23"/>
    </row>
    <row r="640" spans="1:8" s="1" customFormat="1" ht="25.5" x14ac:dyDescent="0.2">
      <c r="A640" s="30"/>
      <c r="B640" s="30"/>
      <c r="C640" s="14" t="s">
        <v>24</v>
      </c>
      <c r="D640" s="15" t="s">
        <v>954</v>
      </c>
      <c r="E640" s="16">
        <v>28</v>
      </c>
      <c r="F640" s="16">
        <v>30</v>
      </c>
      <c r="G640" s="17" t="str">
        <f t="shared" si="10"/>
        <v>↑</v>
      </c>
      <c r="H640" s="23"/>
    </row>
    <row r="641" spans="1:8" s="1" customFormat="1" ht="25.5" x14ac:dyDescent="0.2">
      <c r="A641" s="30"/>
      <c r="B641" s="30"/>
      <c r="C641" s="14" t="s">
        <v>179</v>
      </c>
      <c r="D641" s="15" t="s">
        <v>954</v>
      </c>
      <c r="E641" s="16">
        <v>20</v>
      </c>
      <c r="F641" s="16">
        <v>169</v>
      </c>
      <c r="G641" s="17" t="str">
        <f t="shared" si="10"/>
        <v>↑</v>
      </c>
      <c r="H641" s="23"/>
    </row>
    <row r="642" spans="1:8" s="1" customFormat="1" ht="38.25" x14ac:dyDescent="0.2">
      <c r="A642" s="30" t="s">
        <v>756</v>
      </c>
      <c r="B642" s="30" t="s">
        <v>187</v>
      </c>
      <c r="C642" s="14" t="s">
        <v>178</v>
      </c>
      <c r="D642" s="15" t="s">
        <v>954</v>
      </c>
      <c r="E642" s="16">
        <v>400</v>
      </c>
      <c r="F642" s="16">
        <v>893</v>
      </c>
      <c r="G642" s="17" t="str">
        <f t="shared" si="10"/>
        <v>↑</v>
      </c>
      <c r="H642" s="23"/>
    </row>
    <row r="643" spans="1:8" s="1" customFormat="1" ht="25.5" x14ac:dyDescent="0.2">
      <c r="A643" s="30"/>
      <c r="B643" s="30"/>
      <c r="C643" s="14" t="s">
        <v>24</v>
      </c>
      <c r="D643" s="15" t="s">
        <v>954</v>
      </c>
      <c r="E643" s="16">
        <v>25</v>
      </c>
      <c r="F643" s="16">
        <v>25</v>
      </c>
      <c r="G643" s="17" t="str">
        <f t="shared" si="10"/>
        <v>○</v>
      </c>
      <c r="H643" s="23"/>
    </row>
    <row r="644" spans="1:8" s="1" customFormat="1" ht="38.25" x14ac:dyDescent="0.2">
      <c r="A644" s="30"/>
      <c r="B644" s="30"/>
      <c r="C644" s="14" t="s">
        <v>179</v>
      </c>
      <c r="D644" s="15" t="s">
        <v>954</v>
      </c>
      <c r="E644" s="16">
        <v>12</v>
      </c>
      <c r="F644" s="16">
        <v>133</v>
      </c>
      <c r="G644" s="17" t="str">
        <f t="shared" si="10"/>
        <v>↑</v>
      </c>
      <c r="H644" s="23" t="s">
        <v>1001</v>
      </c>
    </row>
    <row r="645" spans="1:8" s="1" customFormat="1" ht="38.25" x14ac:dyDescent="0.2">
      <c r="A645" s="30" t="s">
        <v>757</v>
      </c>
      <c r="B645" s="30" t="s">
        <v>188</v>
      </c>
      <c r="C645" s="14" t="s">
        <v>178</v>
      </c>
      <c r="D645" s="15" t="s">
        <v>954</v>
      </c>
      <c r="E645" s="16">
        <v>530</v>
      </c>
      <c r="F645" s="16">
        <v>579</v>
      </c>
      <c r="G645" s="17" t="str">
        <f t="shared" si="10"/>
        <v>↑</v>
      </c>
      <c r="H645" s="22"/>
    </row>
    <row r="646" spans="1:8" s="1" customFormat="1" ht="25.5" x14ac:dyDescent="0.2">
      <c r="A646" s="30"/>
      <c r="B646" s="30"/>
      <c r="C646" s="14" t="s">
        <v>24</v>
      </c>
      <c r="D646" s="15" t="s">
        <v>954</v>
      </c>
      <c r="E646" s="16">
        <v>18</v>
      </c>
      <c r="F646" s="16">
        <v>28</v>
      </c>
      <c r="G646" s="17" t="str">
        <f t="shared" si="10"/>
        <v>↑</v>
      </c>
      <c r="H646" s="22"/>
    </row>
    <row r="647" spans="1:8" s="1" customFormat="1" ht="25.5" x14ac:dyDescent="0.2">
      <c r="A647" s="30"/>
      <c r="B647" s="30"/>
      <c r="C647" s="14" t="s">
        <v>179</v>
      </c>
      <c r="D647" s="15" t="s">
        <v>954</v>
      </c>
      <c r="E647" s="16">
        <v>50</v>
      </c>
      <c r="F647" s="16">
        <v>150</v>
      </c>
      <c r="G647" s="17" t="str">
        <f t="shared" si="10"/>
        <v>↑</v>
      </c>
      <c r="H647" s="23" t="s">
        <v>1178</v>
      </c>
    </row>
    <row r="648" spans="1:8" s="1" customFormat="1" ht="38.25" x14ac:dyDescent="0.2">
      <c r="A648" s="30" t="s">
        <v>758</v>
      </c>
      <c r="B648" s="30" t="s">
        <v>189</v>
      </c>
      <c r="C648" s="14" t="s">
        <v>178</v>
      </c>
      <c r="D648" s="15" t="s">
        <v>954</v>
      </c>
      <c r="E648" s="16">
        <v>850</v>
      </c>
      <c r="F648" s="16">
        <v>904</v>
      </c>
      <c r="G648" s="17" t="str">
        <f t="shared" si="10"/>
        <v>↑</v>
      </c>
      <c r="H648" s="23" t="s">
        <v>1179</v>
      </c>
    </row>
    <row r="649" spans="1:8" s="1" customFormat="1" ht="25.5" x14ac:dyDescent="0.2">
      <c r="A649" s="30"/>
      <c r="B649" s="30"/>
      <c r="C649" s="14" t="s">
        <v>24</v>
      </c>
      <c r="D649" s="15" t="s">
        <v>954</v>
      </c>
      <c r="E649" s="16">
        <v>21</v>
      </c>
      <c r="F649" s="16">
        <v>30</v>
      </c>
      <c r="G649" s="17" t="str">
        <f t="shared" si="10"/>
        <v>↑</v>
      </c>
      <c r="H649" s="23" t="s">
        <v>1180</v>
      </c>
    </row>
    <row r="650" spans="1:8" s="1" customFormat="1" ht="25.5" x14ac:dyDescent="0.2">
      <c r="A650" s="30"/>
      <c r="B650" s="30"/>
      <c r="C650" s="14" t="s">
        <v>179</v>
      </c>
      <c r="D650" s="15" t="s">
        <v>954</v>
      </c>
      <c r="E650" s="16">
        <v>30</v>
      </c>
      <c r="F650" s="16">
        <v>19</v>
      </c>
      <c r="G650" s="17" t="str">
        <f t="shared" si="10"/>
        <v>↓</v>
      </c>
      <c r="H650" s="23"/>
    </row>
    <row r="651" spans="1:8" s="1" customFormat="1" ht="38.25" x14ac:dyDescent="0.2">
      <c r="A651" s="30" t="s">
        <v>759</v>
      </c>
      <c r="B651" s="30" t="s">
        <v>190</v>
      </c>
      <c r="C651" s="14" t="s">
        <v>178</v>
      </c>
      <c r="D651" s="15" t="s">
        <v>954</v>
      </c>
      <c r="E651" s="16">
        <v>730</v>
      </c>
      <c r="F651" s="16">
        <v>611</v>
      </c>
      <c r="G651" s="17" t="str">
        <f t="shared" si="10"/>
        <v>↓</v>
      </c>
      <c r="H651" s="23" t="s">
        <v>1002</v>
      </c>
    </row>
    <row r="652" spans="1:8" s="1" customFormat="1" ht="25.5" x14ac:dyDescent="0.2">
      <c r="A652" s="30"/>
      <c r="B652" s="30"/>
      <c r="C652" s="14" t="s">
        <v>24</v>
      </c>
      <c r="D652" s="15" t="s">
        <v>954</v>
      </c>
      <c r="E652" s="16">
        <v>29</v>
      </c>
      <c r="F652" s="16">
        <v>25</v>
      </c>
      <c r="G652" s="17" t="str">
        <f t="shared" si="10"/>
        <v>↓</v>
      </c>
      <c r="H652" s="22"/>
    </row>
    <row r="653" spans="1:8" s="1" customFormat="1" ht="25.5" x14ac:dyDescent="0.2">
      <c r="A653" s="30"/>
      <c r="B653" s="30"/>
      <c r="C653" s="14" t="s">
        <v>179</v>
      </c>
      <c r="D653" s="15" t="s">
        <v>954</v>
      </c>
      <c r="E653" s="16">
        <v>28</v>
      </c>
      <c r="F653" s="16">
        <v>26</v>
      </c>
      <c r="G653" s="17" t="str">
        <f t="shared" si="10"/>
        <v>↓</v>
      </c>
      <c r="H653" s="22"/>
    </row>
    <row r="654" spans="1:8" s="1" customFormat="1" ht="38.25" x14ac:dyDescent="0.2">
      <c r="A654" s="30" t="s">
        <v>760</v>
      </c>
      <c r="B654" s="30" t="s">
        <v>191</v>
      </c>
      <c r="C654" s="14" t="s">
        <v>178</v>
      </c>
      <c r="D654" s="15" t="s">
        <v>954</v>
      </c>
      <c r="E654" s="16">
        <v>1300</v>
      </c>
      <c r="F654" s="16">
        <v>1200</v>
      </c>
      <c r="G654" s="17" t="str">
        <f t="shared" si="10"/>
        <v>↓</v>
      </c>
      <c r="H654" s="22"/>
    </row>
    <row r="655" spans="1:8" s="1" customFormat="1" ht="25.5" x14ac:dyDescent="0.2">
      <c r="A655" s="30"/>
      <c r="B655" s="30"/>
      <c r="C655" s="14" t="s">
        <v>24</v>
      </c>
      <c r="D655" s="15" t="s">
        <v>954</v>
      </c>
      <c r="E655" s="16">
        <v>16</v>
      </c>
      <c r="F655" s="16">
        <v>16</v>
      </c>
      <c r="G655" s="17" t="str">
        <f t="shared" si="10"/>
        <v>○</v>
      </c>
      <c r="H655" s="22"/>
    </row>
    <row r="656" spans="1:8" s="1" customFormat="1" ht="25.5" x14ac:dyDescent="0.2">
      <c r="A656" s="30"/>
      <c r="B656" s="30"/>
      <c r="C656" s="14" t="s">
        <v>192</v>
      </c>
      <c r="D656" s="15" t="s">
        <v>954</v>
      </c>
      <c r="E656" s="16">
        <v>5</v>
      </c>
      <c r="F656" s="16">
        <v>5</v>
      </c>
      <c r="G656" s="17" t="str">
        <f t="shared" si="10"/>
        <v>○</v>
      </c>
      <c r="H656" s="22"/>
    </row>
    <row r="657" spans="1:8" s="1" customFormat="1" ht="25.5" x14ac:dyDescent="0.2">
      <c r="A657" s="30" t="s">
        <v>761</v>
      </c>
      <c r="B657" s="30" t="s">
        <v>193</v>
      </c>
      <c r="C657" s="14" t="s">
        <v>194</v>
      </c>
      <c r="D657" s="15" t="s">
        <v>954</v>
      </c>
      <c r="E657" s="16">
        <v>17900</v>
      </c>
      <c r="F657" s="16">
        <v>18947</v>
      </c>
      <c r="G657" s="17" t="str">
        <f t="shared" si="10"/>
        <v>↑</v>
      </c>
      <c r="H657" s="22"/>
    </row>
    <row r="658" spans="1:8" s="1" customFormat="1" ht="38.25" x14ac:dyDescent="0.2">
      <c r="A658" s="30"/>
      <c r="B658" s="30"/>
      <c r="C658" s="14" t="s">
        <v>195</v>
      </c>
      <c r="D658" s="15" t="s">
        <v>10</v>
      </c>
      <c r="E658" s="16">
        <v>70000</v>
      </c>
      <c r="F658" s="16">
        <v>70000</v>
      </c>
      <c r="G658" s="17" t="str">
        <f t="shared" si="10"/>
        <v>○</v>
      </c>
      <c r="H658" s="22"/>
    </row>
    <row r="659" spans="1:8" s="1" customFormat="1" ht="51" x14ac:dyDescent="0.2">
      <c r="A659" s="24" t="s">
        <v>762</v>
      </c>
      <c r="B659" s="24" t="s">
        <v>196</v>
      </c>
      <c r="C659" s="14" t="s">
        <v>197</v>
      </c>
      <c r="D659" s="15" t="s">
        <v>954</v>
      </c>
      <c r="E659" s="16">
        <v>280</v>
      </c>
      <c r="F659" s="16">
        <v>366</v>
      </c>
      <c r="G659" s="17" t="str">
        <f t="shared" si="10"/>
        <v>↑</v>
      </c>
      <c r="H659" s="22"/>
    </row>
    <row r="660" spans="1:8" s="1" customFormat="1" ht="38.25" x14ac:dyDescent="0.2">
      <c r="A660" s="35"/>
      <c r="B660" s="35"/>
      <c r="C660" s="14" t="s">
        <v>198</v>
      </c>
      <c r="D660" s="15" t="s">
        <v>954</v>
      </c>
      <c r="E660" s="16">
        <v>1100</v>
      </c>
      <c r="F660" s="16">
        <v>1037</v>
      </c>
      <c r="G660" s="17" t="str">
        <f t="shared" si="10"/>
        <v>↓</v>
      </c>
      <c r="H660" s="22"/>
    </row>
    <row r="661" spans="1:8" s="1" customFormat="1" ht="38.25" x14ac:dyDescent="0.2">
      <c r="A661" s="37"/>
      <c r="B661" s="37"/>
      <c r="C661" s="14" t="s">
        <v>199</v>
      </c>
      <c r="D661" s="15" t="s">
        <v>954</v>
      </c>
      <c r="E661" s="16">
        <v>1200</v>
      </c>
      <c r="F661" s="16">
        <v>913</v>
      </c>
      <c r="G661" s="17" t="str">
        <f t="shared" si="10"/>
        <v>↓</v>
      </c>
      <c r="H661" s="23" t="s">
        <v>985</v>
      </c>
    </row>
    <row r="662" spans="1:8" s="1" customFormat="1" ht="38.25" x14ac:dyDescent="0.2">
      <c r="A662" s="36"/>
      <c r="B662" s="36"/>
      <c r="C662" s="14" t="s">
        <v>200</v>
      </c>
      <c r="D662" s="15" t="s">
        <v>954</v>
      </c>
      <c r="E662" s="16">
        <v>180</v>
      </c>
      <c r="F662" s="16">
        <v>180</v>
      </c>
      <c r="G662" s="17" t="str">
        <f t="shared" si="10"/>
        <v>○</v>
      </c>
      <c r="H662" s="23"/>
    </row>
    <row r="663" spans="1:8" s="1" customFormat="1" ht="25.5" x14ac:dyDescent="0.2">
      <c r="A663" s="31" t="s">
        <v>763</v>
      </c>
      <c r="B663" s="31" t="s">
        <v>201</v>
      </c>
      <c r="C663" s="14" t="s">
        <v>24</v>
      </c>
      <c r="D663" s="15" t="s">
        <v>954</v>
      </c>
      <c r="E663" s="16">
        <v>9</v>
      </c>
      <c r="F663" s="16">
        <v>9</v>
      </c>
      <c r="G663" s="17" t="str">
        <f t="shared" ref="G663:G724" si="11">IF(E663=F663,"○",IF(F663&gt;E663,"↑","↓"))</f>
        <v>○</v>
      </c>
      <c r="H663" s="23"/>
    </row>
    <row r="664" spans="1:8" s="1" customFormat="1" ht="63.75" x14ac:dyDescent="0.2">
      <c r="A664" s="34"/>
      <c r="B664" s="34"/>
      <c r="C664" s="14" t="s">
        <v>21</v>
      </c>
      <c r="D664" s="15" t="s">
        <v>955</v>
      </c>
      <c r="E664" s="16">
        <v>75</v>
      </c>
      <c r="F664" s="16">
        <v>80</v>
      </c>
      <c r="G664" s="17" t="str">
        <f t="shared" si="11"/>
        <v>↑</v>
      </c>
      <c r="H664" s="23"/>
    </row>
    <row r="665" spans="1:8" s="1" customFormat="1" ht="51" x14ac:dyDescent="0.2">
      <c r="A665" s="34"/>
      <c r="B665" s="34"/>
      <c r="C665" s="14" t="s">
        <v>22</v>
      </c>
      <c r="D665" s="15" t="s">
        <v>955</v>
      </c>
      <c r="E665" s="16">
        <v>85</v>
      </c>
      <c r="F665" s="16">
        <v>90</v>
      </c>
      <c r="G665" s="17" t="str">
        <f t="shared" si="11"/>
        <v>↑</v>
      </c>
      <c r="H665" s="23"/>
    </row>
    <row r="666" spans="1:8" s="1" customFormat="1" ht="51" x14ac:dyDescent="0.2">
      <c r="A666" s="32"/>
      <c r="B666" s="32"/>
      <c r="C666" s="14" t="s">
        <v>23</v>
      </c>
      <c r="D666" s="15" t="s">
        <v>955</v>
      </c>
      <c r="E666" s="16">
        <v>90</v>
      </c>
      <c r="F666" s="16">
        <v>92</v>
      </c>
      <c r="G666" s="17" t="str">
        <f t="shared" si="11"/>
        <v>↑</v>
      </c>
      <c r="H666" s="23"/>
    </row>
    <row r="667" spans="1:8" s="1" customFormat="1" ht="25.5" x14ac:dyDescent="0.2">
      <c r="A667" s="30" t="s">
        <v>764</v>
      </c>
      <c r="B667" s="30" t="s">
        <v>202</v>
      </c>
      <c r="C667" s="14" t="s">
        <v>11</v>
      </c>
      <c r="D667" s="15" t="s">
        <v>955</v>
      </c>
      <c r="E667" s="16">
        <v>12</v>
      </c>
      <c r="F667" s="16">
        <v>2</v>
      </c>
      <c r="G667" s="17" t="str">
        <f t="shared" si="11"/>
        <v>↓</v>
      </c>
      <c r="H667" s="23" t="s">
        <v>1003</v>
      </c>
    </row>
    <row r="668" spans="1:8" s="1" customFormat="1" ht="38.25" x14ac:dyDescent="0.2">
      <c r="A668" s="30"/>
      <c r="B668" s="30"/>
      <c r="C668" s="14" t="s">
        <v>203</v>
      </c>
      <c r="D668" s="15" t="s">
        <v>955</v>
      </c>
      <c r="E668" s="16">
        <v>5</v>
      </c>
      <c r="F668" s="16">
        <v>5</v>
      </c>
      <c r="G668" s="17" t="str">
        <f t="shared" si="11"/>
        <v>○</v>
      </c>
      <c r="H668" s="23"/>
    </row>
    <row r="669" spans="1:8" s="1" customFormat="1" ht="38.25" x14ac:dyDescent="0.2">
      <c r="A669" s="30" t="s">
        <v>765</v>
      </c>
      <c r="B669" s="30" t="s">
        <v>204</v>
      </c>
      <c r="C669" s="14" t="s">
        <v>11</v>
      </c>
      <c r="D669" s="15" t="s">
        <v>955</v>
      </c>
      <c r="E669" s="16">
        <v>12</v>
      </c>
      <c r="F669" s="16">
        <v>2</v>
      </c>
      <c r="G669" s="17" t="str">
        <f t="shared" si="11"/>
        <v>↓</v>
      </c>
      <c r="H669" s="23" t="s">
        <v>1004</v>
      </c>
    </row>
    <row r="670" spans="1:8" s="1" customFormat="1" ht="38.25" x14ac:dyDescent="0.2">
      <c r="A670" s="30"/>
      <c r="B670" s="30"/>
      <c r="C670" s="14" t="s">
        <v>203</v>
      </c>
      <c r="D670" s="15" t="s">
        <v>955</v>
      </c>
      <c r="E670" s="16">
        <v>8</v>
      </c>
      <c r="F670" s="16">
        <v>8</v>
      </c>
      <c r="G670" s="17" t="str">
        <f t="shared" si="11"/>
        <v>○</v>
      </c>
      <c r="H670" s="23"/>
    </row>
    <row r="671" spans="1:8" s="1" customFormat="1" ht="38.25" x14ac:dyDescent="0.2">
      <c r="A671" s="24" t="s">
        <v>766</v>
      </c>
      <c r="B671" s="24" t="s">
        <v>1113</v>
      </c>
      <c r="C671" s="14" t="s">
        <v>11</v>
      </c>
      <c r="D671" s="15" t="s">
        <v>955</v>
      </c>
      <c r="E671" s="16">
        <v>38</v>
      </c>
      <c r="F671" s="16">
        <v>28</v>
      </c>
      <c r="G671" s="17" t="str">
        <f t="shared" si="11"/>
        <v>↓</v>
      </c>
      <c r="H671" s="23" t="s">
        <v>1004</v>
      </c>
    </row>
    <row r="672" spans="1:8" s="1" customFormat="1" ht="38.25" x14ac:dyDescent="0.2">
      <c r="A672" s="24"/>
      <c r="B672" s="24"/>
      <c r="C672" s="14" t="s">
        <v>203</v>
      </c>
      <c r="D672" s="15" t="s">
        <v>955</v>
      </c>
      <c r="E672" s="16">
        <v>35</v>
      </c>
      <c r="F672" s="16">
        <v>35</v>
      </c>
      <c r="G672" s="17" t="str">
        <f t="shared" si="11"/>
        <v>○</v>
      </c>
      <c r="H672" s="22"/>
    </row>
    <row r="673" spans="1:8" s="1" customFormat="1" ht="38.25" x14ac:dyDescent="0.2">
      <c r="A673" s="30" t="s">
        <v>767</v>
      </c>
      <c r="B673" s="30" t="s">
        <v>205</v>
      </c>
      <c r="C673" s="14" t="s">
        <v>11</v>
      </c>
      <c r="D673" s="15" t="s">
        <v>955</v>
      </c>
      <c r="E673" s="16">
        <v>32</v>
      </c>
      <c r="F673" s="16">
        <v>27</v>
      </c>
      <c r="G673" s="17" t="str">
        <f t="shared" si="11"/>
        <v>↓</v>
      </c>
      <c r="H673" s="23" t="s">
        <v>1005</v>
      </c>
    </row>
    <row r="674" spans="1:8" s="1" customFormat="1" ht="38.25" x14ac:dyDescent="0.2">
      <c r="A674" s="30"/>
      <c r="B674" s="30"/>
      <c r="C674" s="14" t="s">
        <v>203</v>
      </c>
      <c r="D674" s="15" t="s">
        <v>955</v>
      </c>
      <c r="E674" s="16">
        <v>14</v>
      </c>
      <c r="F674" s="16">
        <v>14</v>
      </c>
      <c r="G674" s="17" t="str">
        <f t="shared" si="11"/>
        <v>○</v>
      </c>
      <c r="H674" s="23"/>
    </row>
    <row r="675" spans="1:8" s="1" customFormat="1" ht="25.5" x14ac:dyDescent="0.2">
      <c r="A675" s="30" t="s">
        <v>768</v>
      </c>
      <c r="B675" s="30" t="s">
        <v>206</v>
      </c>
      <c r="C675" s="14" t="s">
        <v>11</v>
      </c>
      <c r="D675" s="15" t="s">
        <v>955</v>
      </c>
      <c r="E675" s="16">
        <v>64</v>
      </c>
      <c r="F675" s="16">
        <v>62</v>
      </c>
      <c r="G675" s="17" t="str">
        <f t="shared" si="11"/>
        <v>↓</v>
      </c>
      <c r="H675" s="23" t="s">
        <v>1006</v>
      </c>
    </row>
    <row r="676" spans="1:8" s="1" customFormat="1" ht="38.25" x14ac:dyDescent="0.2">
      <c r="A676" s="30"/>
      <c r="B676" s="30"/>
      <c r="C676" s="14" t="s">
        <v>207</v>
      </c>
      <c r="D676" s="15" t="s">
        <v>955</v>
      </c>
      <c r="E676" s="16">
        <v>27</v>
      </c>
      <c r="F676" s="16">
        <v>0</v>
      </c>
      <c r="G676" s="17" t="str">
        <f t="shared" si="11"/>
        <v>↓</v>
      </c>
      <c r="H676" s="23" t="s">
        <v>1007</v>
      </c>
    </row>
    <row r="677" spans="1:8" s="1" customFormat="1" ht="38.25" x14ac:dyDescent="0.2">
      <c r="A677" s="30" t="s">
        <v>769</v>
      </c>
      <c r="B677" s="30" t="s">
        <v>208</v>
      </c>
      <c r="C677" s="14" t="s">
        <v>209</v>
      </c>
      <c r="D677" s="15" t="s">
        <v>954</v>
      </c>
      <c r="E677" s="16">
        <v>12000</v>
      </c>
      <c r="F677" s="16">
        <v>8886</v>
      </c>
      <c r="G677" s="17" t="str">
        <f t="shared" si="11"/>
        <v>↓</v>
      </c>
      <c r="H677" s="23" t="s">
        <v>1008</v>
      </c>
    </row>
    <row r="678" spans="1:8" s="1" customFormat="1" ht="51" x14ac:dyDescent="0.2">
      <c r="A678" s="30"/>
      <c r="B678" s="30"/>
      <c r="C678" s="14" t="s">
        <v>210</v>
      </c>
      <c r="D678" s="15" t="s">
        <v>955</v>
      </c>
      <c r="E678" s="16">
        <v>68</v>
      </c>
      <c r="F678" s="16">
        <v>69</v>
      </c>
      <c r="G678" s="17" t="str">
        <f t="shared" si="11"/>
        <v>↑</v>
      </c>
      <c r="H678" s="23"/>
    </row>
    <row r="679" spans="1:8" s="1" customFormat="1" ht="51" x14ac:dyDescent="0.2">
      <c r="A679" s="14" t="s">
        <v>770</v>
      </c>
      <c r="B679" s="14" t="s">
        <v>211</v>
      </c>
      <c r="C679" s="14" t="s">
        <v>212</v>
      </c>
      <c r="D679" s="15" t="s">
        <v>954</v>
      </c>
      <c r="E679" s="16">
        <v>1550</v>
      </c>
      <c r="F679" s="16">
        <v>989</v>
      </c>
      <c r="G679" s="17" t="str">
        <f t="shared" si="11"/>
        <v>↓</v>
      </c>
      <c r="H679" s="23"/>
    </row>
    <row r="680" spans="1:8" s="1" customFormat="1" ht="38.25" x14ac:dyDescent="0.2">
      <c r="A680" s="14" t="s">
        <v>771</v>
      </c>
      <c r="B680" s="14" t="s">
        <v>213</v>
      </c>
      <c r="C680" s="14" t="s">
        <v>214</v>
      </c>
      <c r="D680" s="15" t="s">
        <v>954</v>
      </c>
      <c r="E680" s="16">
        <v>100</v>
      </c>
      <c r="F680" s="16">
        <v>106</v>
      </c>
      <c r="G680" s="17" t="str">
        <f t="shared" si="11"/>
        <v>↑</v>
      </c>
      <c r="H680" s="23"/>
    </row>
    <row r="681" spans="1:8" s="1" customFormat="1" ht="51" x14ac:dyDescent="0.2">
      <c r="A681" s="30" t="s">
        <v>772</v>
      </c>
      <c r="B681" s="30" t="s">
        <v>1081</v>
      </c>
      <c r="C681" s="14" t="s">
        <v>15</v>
      </c>
      <c r="D681" s="15" t="s">
        <v>955</v>
      </c>
      <c r="E681" s="16">
        <v>13</v>
      </c>
      <c r="F681" s="16">
        <v>0</v>
      </c>
      <c r="G681" s="17" t="str">
        <f t="shared" si="11"/>
        <v>↓</v>
      </c>
      <c r="H681" s="23" t="s">
        <v>1009</v>
      </c>
    </row>
    <row r="682" spans="1:8" s="1" customFormat="1" ht="51" x14ac:dyDescent="0.2">
      <c r="A682" s="30"/>
      <c r="B682" s="30"/>
      <c r="C682" s="14" t="s">
        <v>11</v>
      </c>
      <c r="D682" s="15" t="s">
        <v>955</v>
      </c>
      <c r="E682" s="16">
        <v>10</v>
      </c>
      <c r="F682" s="16">
        <v>2</v>
      </c>
      <c r="G682" s="17" t="str">
        <f t="shared" si="11"/>
        <v>↓</v>
      </c>
      <c r="H682" s="23" t="s">
        <v>1181</v>
      </c>
    </row>
    <row r="683" spans="1:8" s="1" customFormat="1" ht="51" x14ac:dyDescent="0.2">
      <c r="A683" s="14" t="s">
        <v>773</v>
      </c>
      <c r="B683" s="14" t="s">
        <v>1080</v>
      </c>
      <c r="C683" s="14" t="s">
        <v>11</v>
      </c>
      <c r="D683" s="15" t="s">
        <v>955</v>
      </c>
      <c r="E683" s="16">
        <v>25</v>
      </c>
      <c r="F683" s="16">
        <v>25</v>
      </c>
      <c r="G683" s="17" t="str">
        <f t="shared" si="11"/>
        <v>○</v>
      </c>
      <c r="H683" s="22"/>
    </row>
    <row r="684" spans="1:8" s="1" customFormat="1" ht="38.25" x14ac:dyDescent="0.2">
      <c r="A684" s="14" t="s">
        <v>774</v>
      </c>
      <c r="B684" s="14" t="s">
        <v>215</v>
      </c>
      <c r="C684" s="14" t="s">
        <v>216</v>
      </c>
      <c r="D684" s="15" t="s">
        <v>955</v>
      </c>
      <c r="E684" s="16">
        <v>90</v>
      </c>
      <c r="F684" s="16">
        <v>100</v>
      </c>
      <c r="G684" s="17" t="str">
        <f t="shared" si="11"/>
        <v>↑</v>
      </c>
      <c r="H684" s="22"/>
    </row>
    <row r="685" spans="1:8" s="1" customFormat="1" ht="38.25" x14ac:dyDescent="0.2">
      <c r="A685" s="14" t="s">
        <v>217</v>
      </c>
      <c r="B685" s="14" t="s">
        <v>1082</v>
      </c>
      <c r="C685" s="14" t="s">
        <v>11</v>
      </c>
      <c r="D685" s="15" t="s">
        <v>955</v>
      </c>
      <c r="E685" s="16">
        <v>20</v>
      </c>
      <c r="F685" s="16">
        <v>0</v>
      </c>
      <c r="G685" s="17" t="str">
        <f t="shared" si="11"/>
        <v>↓</v>
      </c>
      <c r="H685" s="22"/>
    </row>
    <row r="686" spans="1:8" s="1" customFormat="1" ht="38.25" x14ac:dyDescent="0.2">
      <c r="A686" s="14" t="s">
        <v>775</v>
      </c>
      <c r="B686" s="14" t="s">
        <v>218</v>
      </c>
      <c r="C686" s="14" t="s">
        <v>17</v>
      </c>
      <c r="D686" s="15" t="s">
        <v>955</v>
      </c>
      <c r="E686" s="16">
        <v>0</v>
      </c>
      <c r="F686" s="16">
        <v>0</v>
      </c>
      <c r="G686" s="17" t="str">
        <f t="shared" si="11"/>
        <v>○</v>
      </c>
      <c r="H686" s="22"/>
    </row>
    <row r="687" spans="1:8" s="1" customFormat="1" ht="25.5" x14ac:dyDescent="0.2">
      <c r="A687" s="30" t="s">
        <v>776</v>
      </c>
      <c r="B687" s="30" t="s">
        <v>219</v>
      </c>
      <c r="C687" s="14" t="s">
        <v>220</v>
      </c>
      <c r="D687" s="15" t="s">
        <v>954</v>
      </c>
      <c r="E687" s="16">
        <v>46</v>
      </c>
      <c r="F687" s="16">
        <v>46</v>
      </c>
      <c r="G687" s="17" t="str">
        <f t="shared" si="11"/>
        <v>○</v>
      </c>
      <c r="H687" s="22"/>
    </row>
    <row r="688" spans="1:8" s="1" customFormat="1" ht="38.25" x14ac:dyDescent="0.2">
      <c r="A688" s="30"/>
      <c r="B688" s="30"/>
      <c r="C688" s="14" t="s">
        <v>221</v>
      </c>
      <c r="D688" s="15" t="s">
        <v>954</v>
      </c>
      <c r="E688" s="16">
        <v>36</v>
      </c>
      <c r="F688" s="16">
        <v>0</v>
      </c>
      <c r="G688" s="17" t="str">
        <f t="shared" si="11"/>
        <v>↓</v>
      </c>
      <c r="H688" s="23" t="s">
        <v>1010</v>
      </c>
    </row>
    <row r="689" spans="1:8" s="1" customFormat="1" ht="38.25" x14ac:dyDescent="0.2">
      <c r="A689" s="30"/>
      <c r="B689" s="30"/>
      <c r="C689" s="14" t="s">
        <v>222</v>
      </c>
      <c r="D689" s="15" t="s">
        <v>955</v>
      </c>
      <c r="E689" s="16">
        <v>10</v>
      </c>
      <c r="F689" s="16">
        <v>0</v>
      </c>
      <c r="G689" s="17" t="str">
        <f t="shared" si="11"/>
        <v>↓</v>
      </c>
      <c r="H689" s="23" t="s">
        <v>1182</v>
      </c>
    </row>
    <row r="690" spans="1:8" s="1" customFormat="1" ht="25.5" x14ac:dyDescent="0.2">
      <c r="A690" s="14" t="s">
        <v>777</v>
      </c>
      <c r="B690" s="14" t="s">
        <v>223</v>
      </c>
      <c r="C690" s="14" t="s">
        <v>224</v>
      </c>
      <c r="D690" s="15" t="s">
        <v>954</v>
      </c>
      <c r="E690" s="16">
        <v>15</v>
      </c>
      <c r="F690" s="16">
        <v>15</v>
      </c>
      <c r="G690" s="17" t="str">
        <f t="shared" si="11"/>
        <v>○</v>
      </c>
      <c r="H690" s="23"/>
    </row>
    <row r="691" spans="1:8" s="1" customFormat="1" ht="25.5" x14ac:dyDescent="0.2">
      <c r="A691" s="30" t="s">
        <v>778</v>
      </c>
      <c r="B691" s="30" t="s">
        <v>225</v>
      </c>
      <c r="C691" s="14" t="s">
        <v>192</v>
      </c>
      <c r="D691" s="15" t="s">
        <v>954</v>
      </c>
      <c r="E691" s="16">
        <v>5</v>
      </c>
      <c r="F691" s="16">
        <v>5</v>
      </c>
      <c r="G691" s="17" t="str">
        <f t="shared" si="11"/>
        <v>○</v>
      </c>
      <c r="H691" s="23"/>
    </row>
    <row r="692" spans="1:8" s="1" customFormat="1" ht="25.5" x14ac:dyDescent="0.2">
      <c r="A692" s="30"/>
      <c r="B692" s="30"/>
      <c r="C692" s="14" t="s">
        <v>226</v>
      </c>
      <c r="D692" s="15" t="s">
        <v>954</v>
      </c>
      <c r="E692" s="16">
        <v>42</v>
      </c>
      <c r="F692" s="16">
        <v>43</v>
      </c>
      <c r="G692" s="17" t="str">
        <f t="shared" si="11"/>
        <v>↑</v>
      </c>
      <c r="H692" s="23"/>
    </row>
    <row r="693" spans="1:8" s="1" customFormat="1" ht="25.5" x14ac:dyDescent="0.2">
      <c r="A693" s="14" t="s">
        <v>779</v>
      </c>
      <c r="B693" s="14" t="s">
        <v>227</v>
      </c>
      <c r="C693" s="14" t="s">
        <v>228</v>
      </c>
      <c r="D693" s="15" t="s">
        <v>954</v>
      </c>
      <c r="E693" s="16">
        <v>5</v>
      </c>
      <c r="F693" s="16">
        <v>8</v>
      </c>
      <c r="G693" s="17" t="str">
        <f t="shared" si="11"/>
        <v>↑</v>
      </c>
      <c r="H693" s="23"/>
    </row>
    <row r="694" spans="1:8" s="1" customFormat="1" ht="25.5" x14ac:dyDescent="0.2">
      <c r="A694" s="30" t="s">
        <v>229</v>
      </c>
      <c r="B694" s="30" t="s">
        <v>230</v>
      </c>
      <c r="C694" s="14" t="s">
        <v>231</v>
      </c>
      <c r="D694" s="15" t="s">
        <v>955</v>
      </c>
      <c r="E694" s="16">
        <v>25</v>
      </c>
      <c r="F694" s="16">
        <v>25</v>
      </c>
      <c r="G694" s="17" t="str">
        <f t="shared" si="11"/>
        <v>○</v>
      </c>
      <c r="H694" s="23"/>
    </row>
    <row r="695" spans="1:8" s="1" customFormat="1" ht="38.25" x14ac:dyDescent="0.2">
      <c r="A695" s="30"/>
      <c r="B695" s="30"/>
      <c r="C695" s="14" t="s">
        <v>15</v>
      </c>
      <c r="D695" s="15" t="s">
        <v>955</v>
      </c>
      <c r="E695" s="16">
        <v>70</v>
      </c>
      <c r="F695" s="16">
        <v>70</v>
      </c>
      <c r="G695" s="17" t="str">
        <f t="shared" si="11"/>
        <v>○</v>
      </c>
      <c r="H695" s="23"/>
    </row>
    <row r="696" spans="1:8" s="1" customFormat="1" ht="63.75" x14ac:dyDescent="0.2">
      <c r="A696" s="14" t="s">
        <v>232</v>
      </c>
      <c r="B696" s="14" t="s">
        <v>233</v>
      </c>
      <c r="C696" s="14" t="s">
        <v>11</v>
      </c>
      <c r="D696" s="15" t="s">
        <v>955</v>
      </c>
      <c r="E696" s="16">
        <v>45</v>
      </c>
      <c r="F696" s="16">
        <v>0</v>
      </c>
      <c r="G696" s="17" t="str">
        <f t="shared" si="11"/>
        <v>↓</v>
      </c>
      <c r="H696" s="23" t="s">
        <v>1011</v>
      </c>
    </row>
    <row r="697" spans="1:8" s="1" customFormat="1" ht="25.5" x14ac:dyDescent="0.2">
      <c r="A697" s="30" t="s">
        <v>780</v>
      </c>
      <c r="B697" s="30" t="s">
        <v>234</v>
      </c>
      <c r="C697" s="14" t="s">
        <v>224</v>
      </c>
      <c r="D697" s="15" t="s">
        <v>954</v>
      </c>
      <c r="E697" s="16">
        <v>5</v>
      </c>
      <c r="F697" s="16">
        <v>5</v>
      </c>
      <c r="G697" s="17" t="str">
        <f t="shared" si="11"/>
        <v>○</v>
      </c>
      <c r="H697" s="22"/>
    </row>
    <row r="698" spans="1:8" s="1" customFormat="1" ht="25.5" x14ac:dyDescent="0.2">
      <c r="A698" s="30"/>
      <c r="B698" s="30"/>
      <c r="C698" s="14" t="s">
        <v>235</v>
      </c>
      <c r="D698" s="15" t="s">
        <v>955</v>
      </c>
      <c r="E698" s="16">
        <v>100</v>
      </c>
      <c r="F698" s="16">
        <v>100</v>
      </c>
      <c r="G698" s="17" t="str">
        <f t="shared" si="11"/>
        <v>○</v>
      </c>
      <c r="H698" s="22"/>
    </row>
    <row r="699" spans="1:8" s="1" customFormat="1" ht="38.25" x14ac:dyDescent="0.2">
      <c r="A699" s="24" t="s">
        <v>781</v>
      </c>
      <c r="B699" s="24" t="s">
        <v>236</v>
      </c>
      <c r="C699" s="14" t="s">
        <v>237</v>
      </c>
      <c r="D699" s="15" t="s">
        <v>955</v>
      </c>
      <c r="E699" s="16">
        <v>0</v>
      </c>
      <c r="F699" s="16">
        <v>0</v>
      </c>
      <c r="G699" s="17" t="str">
        <f t="shared" si="11"/>
        <v>○</v>
      </c>
      <c r="H699" s="22"/>
    </row>
    <row r="700" spans="1:8" s="1" customFormat="1" ht="25.5" x14ac:dyDescent="0.2">
      <c r="A700" s="24"/>
      <c r="B700" s="24"/>
      <c r="C700" s="14" t="s">
        <v>231</v>
      </c>
      <c r="D700" s="15" t="s">
        <v>955</v>
      </c>
      <c r="E700" s="16">
        <v>88</v>
      </c>
      <c r="F700" s="16">
        <v>50</v>
      </c>
      <c r="G700" s="17" t="str">
        <f t="shared" si="11"/>
        <v>↓</v>
      </c>
      <c r="H700" s="23" t="s">
        <v>1183</v>
      </c>
    </row>
    <row r="701" spans="1:8" s="1" customFormat="1" ht="63.75" x14ac:dyDescent="0.2">
      <c r="A701" s="14" t="s">
        <v>782</v>
      </c>
      <c r="B701" s="14" t="s">
        <v>238</v>
      </c>
      <c r="C701" s="14" t="s">
        <v>239</v>
      </c>
      <c r="D701" s="15" t="s">
        <v>954</v>
      </c>
      <c r="E701" s="16">
        <v>2</v>
      </c>
      <c r="F701" s="16">
        <v>2</v>
      </c>
      <c r="G701" s="17" t="str">
        <f t="shared" si="11"/>
        <v>○</v>
      </c>
      <c r="H701" s="23"/>
    </row>
    <row r="702" spans="1:8" s="1" customFormat="1" ht="63.75" x14ac:dyDescent="0.2">
      <c r="A702" s="14" t="s">
        <v>783</v>
      </c>
      <c r="B702" s="14" t="s">
        <v>240</v>
      </c>
      <c r="C702" s="14" t="s">
        <v>239</v>
      </c>
      <c r="D702" s="15" t="s">
        <v>954</v>
      </c>
      <c r="E702" s="16">
        <v>0</v>
      </c>
      <c r="F702" s="16">
        <v>5</v>
      </c>
      <c r="G702" s="17" t="str">
        <f t="shared" si="11"/>
        <v>↑</v>
      </c>
      <c r="H702" s="22"/>
    </row>
    <row r="703" spans="1:8" s="1" customFormat="1" ht="63.75" x14ac:dyDescent="0.2">
      <c r="A703" s="14" t="s">
        <v>784</v>
      </c>
      <c r="B703" s="14" t="s">
        <v>241</v>
      </c>
      <c r="C703" s="14" t="s">
        <v>239</v>
      </c>
      <c r="D703" s="15" t="s">
        <v>954</v>
      </c>
      <c r="E703" s="16">
        <v>0</v>
      </c>
      <c r="F703" s="16">
        <v>4</v>
      </c>
      <c r="G703" s="17" t="str">
        <f t="shared" si="11"/>
        <v>↑</v>
      </c>
      <c r="H703" s="22"/>
    </row>
    <row r="704" spans="1:8" s="1" customFormat="1" ht="63.75" x14ac:dyDescent="0.2">
      <c r="A704" s="14" t="s">
        <v>785</v>
      </c>
      <c r="B704" s="14" t="s">
        <v>242</v>
      </c>
      <c r="C704" s="14" t="s">
        <v>239</v>
      </c>
      <c r="D704" s="15" t="s">
        <v>954</v>
      </c>
      <c r="E704" s="16">
        <v>0</v>
      </c>
      <c r="F704" s="16">
        <v>5</v>
      </c>
      <c r="G704" s="17" t="str">
        <f t="shared" si="11"/>
        <v>↑</v>
      </c>
      <c r="H704" s="22"/>
    </row>
    <row r="705" spans="1:8" s="1" customFormat="1" ht="63.75" x14ac:dyDescent="0.2">
      <c r="A705" s="14" t="s">
        <v>786</v>
      </c>
      <c r="B705" s="14" t="s">
        <v>1083</v>
      </c>
      <c r="C705" s="14" t="s">
        <v>239</v>
      </c>
      <c r="D705" s="15" t="s">
        <v>954</v>
      </c>
      <c r="E705" s="16">
        <v>0</v>
      </c>
      <c r="F705" s="16">
        <v>5</v>
      </c>
      <c r="G705" s="17" t="str">
        <f t="shared" si="11"/>
        <v>↑</v>
      </c>
      <c r="H705" s="22"/>
    </row>
    <row r="706" spans="1:8" s="1" customFormat="1" ht="63.75" x14ac:dyDescent="0.2">
      <c r="A706" s="14" t="s">
        <v>787</v>
      </c>
      <c r="B706" s="14" t="s">
        <v>243</v>
      </c>
      <c r="C706" s="14" t="s">
        <v>244</v>
      </c>
      <c r="D706" s="15" t="s">
        <v>954</v>
      </c>
      <c r="E706" s="16">
        <v>15600</v>
      </c>
      <c r="F706" s="16">
        <v>1130</v>
      </c>
      <c r="G706" s="17" t="str">
        <f t="shared" si="11"/>
        <v>↓</v>
      </c>
      <c r="H706" s="23" t="s">
        <v>1012</v>
      </c>
    </row>
    <row r="707" spans="1:8" s="1" customFormat="1" ht="38.25" x14ac:dyDescent="0.2">
      <c r="A707" s="14" t="s">
        <v>788</v>
      </c>
      <c r="B707" s="14" t="s">
        <v>245</v>
      </c>
      <c r="C707" s="14" t="s">
        <v>11</v>
      </c>
      <c r="D707" s="15" t="s">
        <v>955</v>
      </c>
      <c r="E707" s="16">
        <v>20</v>
      </c>
      <c r="F707" s="16">
        <v>20</v>
      </c>
      <c r="G707" s="17" t="str">
        <f t="shared" si="11"/>
        <v>○</v>
      </c>
      <c r="H707" s="23"/>
    </row>
    <row r="708" spans="1:8" s="1" customFormat="1" ht="25.5" x14ac:dyDescent="0.2">
      <c r="A708" s="30" t="s">
        <v>789</v>
      </c>
      <c r="B708" s="30" t="s">
        <v>246</v>
      </c>
      <c r="C708" s="14" t="s">
        <v>244</v>
      </c>
      <c r="D708" s="15" t="s">
        <v>954</v>
      </c>
      <c r="E708" s="16">
        <v>20520</v>
      </c>
      <c r="F708" s="16">
        <v>5668</v>
      </c>
      <c r="G708" s="17" t="str">
        <f t="shared" si="11"/>
        <v>↓</v>
      </c>
      <c r="H708" s="23" t="s">
        <v>1013</v>
      </c>
    </row>
    <row r="709" spans="1:8" s="1" customFormat="1" ht="38.25" x14ac:dyDescent="0.2">
      <c r="A709" s="30"/>
      <c r="B709" s="30"/>
      <c r="C709" s="14" t="s">
        <v>247</v>
      </c>
      <c r="D709" s="15" t="s">
        <v>954</v>
      </c>
      <c r="E709" s="16">
        <v>5</v>
      </c>
      <c r="F709" s="16">
        <v>2</v>
      </c>
      <c r="G709" s="17" t="str">
        <f t="shared" si="11"/>
        <v>↓</v>
      </c>
      <c r="H709" s="23" t="s">
        <v>1014</v>
      </c>
    </row>
    <row r="710" spans="1:8" s="1" customFormat="1" ht="38.25" x14ac:dyDescent="0.2">
      <c r="A710" s="14" t="s">
        <v>790</v>
      </c>
      <c r="B710" s="14" t="s">
        <v>248</v>
      </c>
      <c r="C710" s="14" t="s">
        <v>244</v>
      </c>
      <c r="D710" s="15" t="s">
        <v>954</v>
      </c>
      <c r="E710" s="16">
        <v>1500</v>
      </c>
      <c r="F710" s="16">
        <v>900</v>
      </c>
      <c r="G710" s="17" t="str">
        <f t="shared" si="11"/>
        <v>↓</v>
      </c>
      <c r="H710" s="23"/>
    </row>
    <row r="711" spans="1:8" s="1" customFormat="1" ht="38.25" x14ac:dyDescent="0.2">
      <c r="A711" s="14" t="s">
        <v>791</v>
      </c>
      <c r="B711" s="14" t="s">
        <v>249</v>
      </c>
      <c r="C711" s="14" t="s">
        <v>244</v>
      </c>
      <c r="D711" s="15" t="s">
        <v>954</v>
      </c>
      <c r="E711" s="16">
        <v>25000</v>
      </c>
      <c r="F711" s="16">
        <v>1450</v>
      </c>
      <c r="G711" s="17" t="str">
        <f t="shared" si="11"/>
        <v>↓</v>
      </c>
      <c r="H711" s="23" t="s">
        <v>1015</v>
      </c>
    </row>
    <row r="712" spans="1:8" s="1" customFormat="1" ht="38.25" x14ac:dyDescent="0.2">
      <c r="A712" s="14" t="s">
        <v>792</v>
      </c>
      <c r="B712" s="14" t="s">
        <v>250</v>
      </c>
      <c r="C712" s="14" t="s">
        <v>244</v>
      </c>
      <c r="D712" s="15" t="s">
        <v>954</v>
      </c>
      <c r="E712" s="16">
        <v>1100</v>
      </c>
      <c r="F712" s="16">
        <v>950</v>
      </c>
      <c r="G712" s="17" t="str">
        <f t="shared" si="11"/>
        <v>↓</v>
      </c>
      <c r="H712" s="23" t="s">
        <v>1015</v>
      </c>
    </row>
    <row r="713" spans="1:8" s="1" customFormat="1" ht="63.75" x14ac:dyDescent="0.2">
      <c r="A713" s="14" t="s">
        <v>793</v>
      </c>
      <c r="B713" s="14" t="s">
        <v>251</v>
      </c>
      <c r="C713" s="14" t="s">
        <v>252</v>
      </c>
      <c r="D713" s="15" t="s">
        <v>955</v>
      </c>
      <c r="E713" s="16">
        <v>4</v>
      </c>
      <c r="F713" s="16">
        <v>2</v>
      </c>
      <c r="G713" s="17" t="str">
        <f t="shared" si="11"/>
        <v>↓</v>
      </c>
      <c r="H713" s="23" t="s">
        <v>1016</v>
      </c>
    </row>
    <row r="714" spans="1:8" s="1" customFormat="1" ht="51" x14ac:dyDescent="0.2">
      <c r="A714" s="14" t="s">
        <v>794</v>
      </c>
      <c r="B714" s="14" t="s">
        <v>253</v>
      </c>
      <c r="C714" s="14" t="s">
        <v>244</v>
      </c>
      <c r="D714" s="15" t="s">
        <v>954</v>
      </c>
      <c r="E714" s="16">
        <v>10200</v>
      </c>
      <c r="F714" s="16">
        <v>920</v>
      </c>
      <c r="G714" s="17" t="str">
        <f t="shared" si="11"/>
        <v>↓</v>
      </c>
      <c r="H714" s="23" t="s">
        <v>1016</v>
      </c>
    </row>
    <row r="715" spans="1:8" s="1" customFormat="1" ht="63.75" x14ac:dyDescent="0.2">
      <c r="A715" s="14" t="s">
        <v>795</v>
      </c>
      <c r="B715" s="14" t="s">
        <v>254</v>
      </c>
      <c r="C715" s="14" t="s">
        <v>244</v>
      </c>
      <c r="D715" s="15" t="s">
        <v>954</v>
      </c>
      <c r="E715" s="16">
        <v>900</v>
      </c>
      <c r="F715" s="16">
        <v>650</v>
      </c>
      <c r="G715" s="17" t="str">
        <f t="shared" si="11"/>
        <v>↓</v>
      </c>
      <c r="H715" s="23" t="s">
        <v>1016</v>
      </c>
    </row>
    <row r="716" spans="1:8" s="1" customFormat="1" ht="51" x14ac:dyDescent="0.2">
      <c r="A716" s="14" t="s">
        <v>796</v>
      </c>
      <c r="B716" s="14" t="s">
        <v>255</v>
      </c>
      <c r="C716" s="14" t="s">
        <v>244</v>
      </c>
      <c r="D716" s="15" t="s">
        <v>954</v>
      </c>
      <c r="E716" s="16">
        <v>25060</v>
      </c>
      <c r="F716" s="16">
        <v>18600</v>
      </c>
      <c r="G716" s="17" t="str">
        <f t="shared" si="11"/>
        <v>↓</v>
      </c>
      <c r="H716" s="23" t="s">
        <v>1017</v>
      </c>
    </row>
    <row r="717" spans="1:8" s="1" customFormat="1" ht="38.25" x14ac:dyDescent="0.2">
      <c r="A717" s="14" t="s">
        <v>797</v>
      </c>
      <c r="B717" s="14" t="s">
        <v>256</v>
      </c>
      <c r="C717" s="14" t="s">
        <v>257</v>
      </c>
      <c r="D717" s="15" t="s">
        <v>954</v>
      </c>
      <c r="E717" s="16">
        <v>26</v>
      </c>
      <c r="F717" s="16">
        <v>24</v>
      </c>
      <c r="G717" s="17" t="str">
        <f t="shared" si="11"/>
        <v>↓</v>
      </c>
      <c r="H717" s="23" t="s">
        <v>1018</v>
      </c>
    </row>
    <row r="718" spans="1:8" s="1" customFormat="1" ht="25.5" x14ac:dyDescent="0.2">
      <c r="A718" s="30" t="s">
        <v>798</v>
      </c>
      <c r="B718" s="30" t="s">
        <v>258</v>
      </c>
      <c r="C718" s="14" t="s">
        <v>259</v>
      </c>
      <c r="D718" s="15" t="s">
        <v>954</v>
      </c>
      <c r="E718" s="16">
        <v>400</v>
      </c>
      <c r="F718" s="16">
        <v>150</v>
      </c>
      <c r="G718" s="17" t="str">
        <f t="shared" si="11"/>
        <v>↓</v>
      </c>
      <c r="H718" s="23" t="s">
        <v>1016</v>
      </c>
    </row>
    <row r="719" spans="1:8" s="1" customFormat="1" ht="25.5" x14ac:dyDescent="0.2">
      <c r="A719" s="30"/>
      <c r="B719" s="30"/>
      <c r="C719" s="14" t="s">
        <v>260</v>
      </c>
      <c r="D719" s="15" t="s">
        <v>954</v>
      </c>
      <c r="E719" s="16">
        <v>500</v>
      </c>
      <c r="F719" s="16">
        <v>250</v>
      </c>
      <c r="G719" s="17" t="str">
        <f t="shared" si="11"/>
        <v>↓</v>
      </c>
      <c r="H719" s="23" t="s">
        <v>1016</v>
      </c>
    </row>
    <row r="720" spans="1:8" s="1" customFormat="1" ht="38.25" x14ac:dyDescent="0.2">
      <c r="A720" s="31" t="s">
        <v>799</v>
      </c>
      <c r="B720" s="31" t="s">
        <v>261</v>
      </c>
      <c r="C720" s="14" t="s">
        <v>262</v>
      </c>
      <c r="D720" s="15" t="s">
        <v>954</v>
      </c>
      <c r="E720" s="16">
        <v>14</v>
      </c>
      <c r="F720" s="16">
        <v>0</v>
      </c>
      <c r="G720" s="17" t="str">
        <f t="shared" si="11"/>
        <v>↓</v>
      </c>
      <c r="H720" s="23" t="s">
        <v>263</v>
      </c>
    </row>
    <row r="721" spans="1:8" s="1" customFormat="1" ht="25.5" x14ac:dyDescent="0.2">
      <c r="A721" s="34"/>
      <c r="B721" s="34"/>
      <c r="C721" s="14" t="s">
        <v>264</v>
      </c>
      <c r="D721" s="15" t="s">
        <v>955</v>
      </c>
      <c r="E721" s="16">
        <v>86</v>
      </c>
      <c r="F721" s="16">
        <v>0</v>
      </c>
      <c r="G721" s="17" t="str">
        <f t="shared" si="11"/>
        <v>↓</v>
      </c>
      <c r="H721" s="23" t="s">
        <v>263</v>
      </c>
    </row>
    <row r="722" spans="1:8" s="1" customFormat="1" ht="25.5" x14ac:dyDescent="0.2">
      <c r="A722" s="34"/>
      <c r="B722" s="34"/>
      <c r="C722" s="14" t="s">
        <v>265</v>
      </c>
      <c r="D722" s="15" t="s">
        <v>954</v>
      </c>
      <c r="E722" s="16">
        <v>240</v>
      </c>
      <c r="F722" s="16">
        <v>0</v>
      </c>
      <c r="G722" s="17" t="str">
        <f t="shared" si="11"/>
        <v>↓</v>
      </c>
      <c r="H722" s="23" t="s">
        <v>263</v>
      </c>
    </row>
    <row r="723" spans="1:8" s="1" customFormat="1" ht="25.5" x14ac:dyDescent="0.2">
      <c r="A723" s="32"/>
      <c r="B723" s="32"/>
      <c r="C723" s="14" t="s">
        <v>266</v>
      </c>
      <c r="D723" s="15" t="s">
        <v>954</v>
      </c>
      <c r="E723" s="16">
        <v>6</v>
      </c>
      <c r="F723" s="16">
        <v>0</v>
      </c>
      <c r="G723" s="17" t="str">
        <f t="shared" si="11"/>
        <v>↓</v>
      </c>
      <c r="H723" s="23" t="s">
        <v>263</v>
      </c>
    </row>
    <row r="724" spans="1:8" s="1" customFormat="1" ht="25.5" x14ac:dyDescent="0.2">
      <c r="A724" s="30" t="s">
        <v>800</v>
      </c>
      <c r="B724" s="30" t="s">
        <v>267</v>
      </c>
      <c r="C724" s="14" t="s">
        <v>268</v>
      </c>
      <c r="D724" s="15" t="s">
        <v>954</v>
      </c>
      <c r="E724" s="16">
        <v>900</v>
      </c>
      <c r="F724" s="16">
        <v>650</v>
      </c>
      <c r="G724" s="17" t="str">
        <f t="shared" si="11"/>
        <v>↓</v>
      </c>
      <c r="H724" s="23" t="s">
        <v>1016</v>
      </c>
    </row>
    <row r="725" spans="1:8" s="1" customFormat="1" ht="25.5" x14ac:dyDescent="0.2">
      <c r="A725" s="30"/>
      <c r="B725" s="30"/>
      <c r="C725" s="14" t="s">
        <v>269</v>
      </c>
      <c r="D725" s="15" t="s">
        <v>954</v>
      </c>
      <c r="E725" s="16">
        <v>10</v>
      </c>
      <c r="F725" s="16">
        <v>0</v>
      </c>
      <c r="G725" s="17" t="str">
        <f t="shared" ref="G725:G785" si="12">IF(E725=F725,"○",IF(F725&gt;E725,"↑","↓"))</f>
        <v>↓</v>
      </c>
      <c r="H725" s="23" t="s">
        <v>1019</v>
      </c>
    </row>
    <row r="726" spans="1:8" s="1" customFormat="1" ht="25.5" x14ac:dyDescent="0.2">
      <c r="A726" s="30" t="s">
        <v>801</v>
      </c>
      <c r="B726" s="30" t="s">
        <v>270</v>
      </c>
      <c r="C726" s="14" t="s">
        <v>271</v>
      </c>
      <c r="D726" s="15" t="s">
        <v>954</v>
      </c>
      <c r="E726" s="16">
        <v>2</v>
      </c>
      <c r="F726" s="16">
        <v>1</v>
      </c>
      <c r="G726" s="17" t="str">
        <f t="shared" si="12"/>
        <v>↓</v>
      </c>
      <c r="H726" s="23" t="s">
        <v>1016</v>
      </c>
    </row>
    <row r="727" spans="1:8" s="1" customFormat="1" ht="25.5" x14ac:dyDescent="0.2">
      <c r="A727" s="30"/>
      <c r="B727" s="30"/>
      <c r="C727" s="14" t="s">
        <v>269</v>
      </c>
      <c r="D727" s="15" t="s">
        <v>954</v>
      </c>
      <c r="E727" s="16">
        <v>160</v>
      </c>
      <c r="F727" s="16">
        <v>0</v>
      </c>
      <c r="G727" s="17" t="str">
        <f t="shared" si="12"/>
        <v>↓</v>
      </c>
      <c r="H727" s="23" t="s">
        <v>1020</v>
      </c>
    </row>
    <row r="728" spans="1:8" s="1" customFormat="1" ht="25.5" x14ac:dyDescent="0.2">
      <c r="A728" s="30" t="s">
        <v>802</v>
      </c>
      <c r="B728" s="30" t="s">
        <v>272</v>
      </c>
      <c r="C728" s="14" t="s">
        <v>271</v>
      </c>
      <c r="D728" s="15" t="s">
        <v>954</v>
      </c>
      <c r="E728" s="16">
        <v>2</v>
      </c>
      <c r="F728" s="16">
        <v>0</v>
      </c>
      <c r="G728" s="17" t="str">
        <f t="shared" si="12"/>
        <v>↓</v>
      </c>
      <c r="H728" s="23" t="s">
        <v>1021</v>
      </c>
    </row>
    <row r="729" spans="1:8" s="1" customFormat="1" ht="25.5" x14ac:dyDescent="0.2">
      <c r="A729" s="30"/>
      <c r="B729" s="30"/>
      <c r="C729" s="14" t="s">
        <v>269</v>
      </c>
      <c r="D729" s="15" t="s">
        <v>954</v>
      </c>
      <c r="E729" s="16">
        <v>15</v>
      </c>
      <c r="F729" s="16">
        <v>0</v>
      </c>
      <c r="G729" s="17" t="str">
        <f t="shared" si="12"/>
        <v>↓</v>
      </c>
      <c r="H729" s="23" t="s">
        <v>1022</v>
      </c>
    </row>
    <row r="730" spans="1:8" s="1" customFormat="1" ht="38.25" x14ac:dyDescent="0.2">
      <c r="A730" s="14" t="s">
        <v>803</v>
      </c>
      <c r="B730" s="14" t="s">
        <v>273</v>
      </c>
      <c r="C730" s="14" t="s">
        <v>274</v>
      </c>
      <c r="D730" s="15" t="s">
        <v>954</v>
      </c>
      <c r="E730" s="16">
        <v>15</v>
      </c>
      <c r="F730" s="16">
        <v>15</v>
      </c>
      <c r="G730" s="17" t="str">
        <f t="shared" si="12"/>
        <v>○</v>
      </c>
      <c r="H730" s="22"/>
    </row>
    <row r="731" spans="1:8" s="1" customFormat="1" ht="38.25" x14ac:dyDescent="0.2">
      <c r="A731" s="14" t="s">
        <v>804</v>
      </c>
      <c r="B731" s="14" t="s">
        <v>275</v>
      </c>
      <c r="C731" s="14" t="s">
        <v>274</v>
      </c>
      <c r="D731" s="15" t="s">
        <v>954</v>
      </c>
      <c r="E731" s="16">
        <v>15</v>
      </c>
      <c r="F731" s="16">
        <v>15</v>
      </c>
      <c r="G731" s="17" t="str">
        <f t="shared" si="12"/>
        <v>○</v>
      </c>
      <c r="H731" s="22"/>
    </row>
    <row r="732" spans="1:8" s="1" customFormat="1" ht="25.5" x14ac:dyDescent="0.2">
      <c r="A732" s="30" t="s">
        <v>805</v>
      </c>
      <c r="B732" s="30" t="s">
        <v>276</v>
      </c>
      <c r="C732" s="14" t="s">
        <v>277</v>
      </c>
      <c r="D732" s="15" t="s">
        <v>954</v>
      </c>
      <c r="E732" s="16">
        <v>30</v>
      </c>
      <c r="F732" s="16">
        <v>20</v>
      </c>
      <c r="G732" s="17" t="str">
        <f t="shared" si="12"/>
        <v>↓</v>
      </c>
      <c r="H732" s="23" t="s">
        <v>1023</v>
      </c>
    </row>
    <row r="733" spans="1:8" s="1" customFormat="1" ht="25.5" x14ac:dyDescent="0.2">
      <c r="A733" s="30"/>
      <c r="B733" s="30"/>
      <c r="C733" s="14" t="s">
        <v>278</v>
      </c>
      <c r="D733" s="15" t="s">
        <v>954</v>
      </c>
      <c r="E733" s="16">
        <v>20</v>
      </c>
      <c r="F733" s="16">
        <v>10</v>
      </c>
      <c r="G733" s="17" t="str">
        <f t="shared" si="12"/>
        <v>↓</v>
      </c>
      <c r="H733" s="23" t="s">
        <v>1023</v>
      </c>
    </row>
    <row r="734" spans="1:8" s="1" customFormat="1" ht="38.25" x14ac:dyDescent="0.2">
      <c r="A734" s="27" t="s">
        <v>806</v>
      </c>
      <c r="B734" s="27" t="s">
        <v>279</v>
      </c>
      <c r="C734" s="14" t="s">
        <v>280</v>
      </c>
      <c r="D734" s="15" t="s">
        <v>954</v>
      </c>
      <c r="E734" s="16">
        <v>4</v>
      </c>
      <c r="F734" s="16">
        <v>3</v>
      </c>
      <c r="G734" s="17" t="str">
        <f t="shared" si="12"/>
        <v>↓</v>
      </c>
      <c r="H734" s="23" t="s">
        <v>1024</v>
      </c>
    </row>
    <row r="735" spans="1:8" s="1" customFormat="1" ht="38.25" x14ac:dyDescent="0.2">
      <c r="A735" s="29"/>
      <c r="B735" s="29"/>
      <c r="C735" s="14" t="s">
        <v>281</v>
      </c>
      <c r="D735" s="15" t="s">
        <v>954</v>
      </c>
      <c r="E735" s="16">
        <v>12000</v>
      </c>
      <c r="F735" s="16">
        <v>3000</v>
      </c>
      <c r="G735" s="17" t="str">
        <f t="shared" si="12"/>
        <v>↓</v>
      </c>
      <c r="H735" s="23" t="s">
        <v>1025</v>
      </c>
    </row>
    <row r="736" spans="1:8" s="1" customFormat="1" ht="38.25" x14ac:dyDescent="0.2">
      <c r="A736" s="35"/>
      <c r="B736" s="35"/>
      <c r="C736" s="14" t="s">
        <v>282</v>
      </c>
      <c r="D736" s="15" t="s">
        <v>954</v>
      </c>
      <c r="E736" s="16">
        <v>200</v>
      </c>
      <c r="F736" s="16">
        <v>70</v>
      </c>
      <c r="G736" s="17" t="str">
        <f t="shared" si="12"/>
        <v>↓</v>
      </c>
      <c r="H736" s="23" t="s">
        <v>1026</v>
      </c>
    </row>
    <row r="737" spans="1:8" s="1" customFormat="1" ht="25.5" x14ac:dyDescent="0.2">
      <c r="A737" s="37"/>
      <c r="B737" s="37"/>
      <c r="C737" s="14" t="s">
        <v>283</v>
      </c>
      <c r="D737" s="15" t="s">
        <v>954</v>
      </c>
      <c r="E737" s="16">
        <v>0</v>
      </c>
      <c r="F737" s="16">
        <v>0</v>
      </c>
      <c r="G737" s="17" t="str">
        <f t="shared" si="12"/>
        <v>○</v>
      </c>
      <c r="H737" s="23"/>
    </row>
    <row r="738" spans="1:8" s="1" customFormat="1" ht="38.25" x14ac:dyDescent="0.2">
      <c r="A738" s="37"/>
      <c r="B738" s="37"/>
      <c r="C738" s="14" t="s">
        <v>284</v>
      </c>
      <c r="D738" s="15" t="s">
        <v>954</v>
      </c>
      <c r="E738" s="16">
        <v>11</v>
      </c>
      <c r="F738" s="16">
        <v>29</v>
      </c>
      <c r="G738" s="17" t="str">
        <f t="shared" si="12"/>
        <v>↑</v>
      </c>
      <c r="H738" s="23"/>
    </row>
    <row r="739" spans="1:8" s="1" customFormat="1" ht="38.25" x14ac:dyDescent="0.2">
      <c r="A739" s="36"/>
      <c r="B739" s="36"/>
      <c r="C739" s="14" t="s">
        <v>285</v>
      </c>
      <c r="D739" s="15" t="s">
        <v>954</v>
      </c>
      <c r="E739" s="16">
        <v>1</v>
      </c>
      <c r="F739" s="16">
        <v>1</v>
      </c>
      <c r="G739" s="17" t="str">
        <f t="shared" si="12"/>
        <v>○</v>
      </c>
      <c r="H739" s="23"/>
    </row>
    <row r="740" spans="1:8" s="1" customFormat="1" ht="25.5" x14ac:dyDescent="0.2">
      <c r="A740" s="14" t="s">
        <v>807</v>
      </c>
      <c r="B740" s="14" t="s">
        <v>286</v>
      </c>
      <c r="C740" s="14" t="s">
        <v>287</v>
      </c>
      <c r="D740" s="15" t="s">
        <v>954</v>
      </c>
      <c r="E740" s="16">
        <v>22</v>
      </c>
      <c r="F740" s="16">
        <v>17</v>
      </c>
      <c r="G740" s="17" t="str">
        <f t="shared" si="12"/>
        <v>↓</v>
      </c>
      <c r="H740" s="23" t="s">
        <v>1027</v>
      </c>
    </row>
    <row r="741" spans="1:8" s="1" customFormat="1" ht="51" x14ac:dyDescent="0.2">
      <c r="A741" s="30" t="s">
        <v>808</v>
      </c>
      <c r="B741" s="30" t="s">
        <v>1088</v>
      </c>
      <c r="C741" s="14" t="s">
        <v>288</v>
      </c>
      <c r="D741" s="15" t="s">
        <v>955</v>
      </c>
      <c r="E741" s="16">
        <v>21</v>
      </c>
      <c r="F741" s="16">
        <v>16</v>
      </c>
      <c r="G741" s="17" t="str">
        <f t="shared" si="12"/>
        <v>↓</v>
      </c>
      <c r="H741" s="22"/>
    </row>
    <row r="742" spans="1:8" s="1" customFormat="1" ht="38.25" x14ac:dyDescent="0.2">
      <c r="A742" s="30"/>
      <c r="B742" s="30"/>
      <c r="C742" s="14" t="s">
        <v>13</v>
      </c>
      <c r="D742" s="15" t="s">
        <v>10</v>
      </c>
      <c r="E742" s="16">
        <v>60000</v>
      </c>
      <c r="F742" s="16">
        <v>59468</v>
      </c>
      <c r="G742" s="17" t="str">
        <f t="shared" si="12"/>
        <v>↓</v>
      </c>
      <c r="H742" s="22"/>
    </row>
    <row r="743" spans="1:8" s="1" customFormat="1" x14ac:dyDescent="0.2">
      <c r="A743" s="30"/>
      <c r="B743" s="30"/>
      <c r="C743" s="14" t="s">
        <v>289</v>
      </c>
      <c r="D743" s="15" t="s">
        <v>10</v>
      </c>
      <c r="E743" s="16">
        <v>1500</v>
      </c>
      <c r="F743" s="16">
        <v>0</v>
      </c>
      <c r="G743" s="17" t="str">
        <f t="shared" si="12"/>
        <v>↓</v>
      </c>
      <c r="H743" s="22"/>
    </row>
    <row r="744" spans="1:8" s="1" customFormat="1" ht="38.25" x14ac:dyDescent="0.2">
      <c r="A744" s="30"/>
      <c r="B744" s="30"/>
      <c r="C744" s="14" t="s">
        <v>290</v>
      </c>
      <c r="D744" s="15" t="s">
        <v>954</v>
      </c>
      <c r="E744" s="16">
        <v>1400</v>
      </c>
      <c r="F744" s="16">
        <v>1465</v>
      </c>
      <c r="G744" s="17" t="str">
        <f t="shared" si="12"/>
        <v>↑</v>
      </c>
      <c r="H744" s="22"/>
    </row>
    <row r="745" spans="1:8" s="1" customFormat="1" ht="51" x14ac:dyDescent="0.2">
      <c r="A745" s="30"/>
      <c r="B745" s="30"/>
      <c r="C745" s="14" t="s">
        <v>291</v>
      </c>
      <c r="D745" s="15" t="s">
        <v>954</v>
      </c>
      <c r="E745" s="16">
        <v>60</v>
      </c>
      <c r="F745" s="16">
        <v>5</v>
      </c>
      <c r="G745" s="17" t="str">
        <f t="shared" si="12"/>
        <v>↓</v>
      </c>
      <c r="H745" s="22"/>
    </row>
    <row r="746" spans="1:8" s="1" customFormat="1" ht="25.5" x14ac:dyDescent="0.2">
      <c r="A746" s="30"/>
      <c r="B746" s="30"/>
      <c r="C746" s="14" t="s">
        <v>292</v>
      </c>
      <c r="D746" s="15" t="s">
        <v>10</v>
      </c>
      <c r="E746" s="16">
        <v>1478</v>
      </c>
      <c r="F746" s="16">
        <v>1491</v>
      </c>
      <c r="G746" s="17" t="str">
        <f t="shared" si="12"/>
        <v>↑</v>
      </c>
      <c r="H746" s="22"/>
    </row>
    <row r="747" spans="1:8" s="1" customFormat="1" ht="51" x14ac:dyDescent="0.2">
      <c r="A747" s="30"/>
      <c r="B747" s="30"/>
      <c r="C747" s="14" t="s">
        <v>1114</v>
      </c>
      <c r="D747" s="15" t="s">
        <v>10</v>
      </c>
      <c r="E747" s="16">
        <v>1523</v>
      </c>
      <c r="F747" s="16">
        <v>1490</v>
      </c>
      <c r="G747" s="17" t="str">
        <f t="shared" si="12"/>
        <v>↓</v>
      </c>
      <c r="H747" s="22"/>
    </row>
    <row r="748" spans="1:8" s="1" customFormat="1" ht="38.25" x14ac:dyDescent="0.2">
      <c r="A748" s="24" t="s">
        <v>809</v>
      </c>
      <c r="B748" s="24" t="s">
        <v>1087</v>
      </c>
      <c r="C748" s="14" t="s">
        <v>13</v>
      </c>
      <c r="D748" s="15" t="s">
        <v>10</v>
      </c>
      <c r="E748" s="16">
        <v>280000</v>
      </c>
      <c r="F748" s="16">
        <v>224407</v>
      </c>
      <c r="G748" s="17" t="str">
        <f t="shared" si="12"/>
        <v>↓</v>
      </c>
      <c r="H748" s="22"/>
    </row>
    <row r="749" spans="1:8" s="1" customFormat="1" x14ac:dyDescent="0.2">
      <c r="A749" s="35"/>
      <c r="B749" s="35"/>
      <c r="C749" s="14" t="s">
        <v>289</v>
      </c>
      <c r="D749" s="15" t="s">
        <v>10</v>
      </c>
      <c r="E749" s="16">
        <v>5000</v>
      </c>
      <c r="F749" s="16">
        <v>0</v>
      </c>
      <c r="G749" s="17" t="str">
        <f t="shared" si="12"/>
        <v>↓</v>
      </c>
      <c r="H749" s="22"/>
    </row>
    <row r="750" spans="1:8" s="1" customFormat="1" ht="51" x14ac:dyDescent="0.2">
      <c r="A750" s="37"/>
      <c r="B750" s="37"/>
      <c r="C750" s="14" t="s">
        <v>288</v>
      </c>
      <c r="D750" s="15" t="s">
        <v>955</v>
      </c>
      <c r="E750" s="16">
        <v>20</v>
      </c>
      <c r="F750" s="16">
        <v>0</v>
      </c>
      <c r="G750" s="17" t="str">
        <f t="shared" si="12"/>
        <v>↓</v>
      </c>
      <c r="H750" s="22"/>
    </row>
    <row r="751" spans="1:8" s="1" customFormat="1" ht="38.25" x14ac:dyDescent="0.2">
      <c r="A751" s="37"/>
      <c r="B751" s="37"/>
      <c r="C751" s="14" t="s">
        <v>290</v>
      </c>
      <c r="D751" s="15" t="s">
        <v>954</v>
      </c>
      <c r="E751" s="16">
        <v>1650</v>
      </c>
      <c r="F751" s="16">
        <v>1694</v>
      </c>
      <c r="G751" s="17" t="str">
        <f t="shared" si="12"/>
        <v>↑</v>
      </c>
      <c r="H751" s="22"/>
    </row>
    <row r="752" spans="1:8" s="1" customFormat="1" ht="63.75" x14ac:dyDescent="0.2">
      <c r="A752" s="37"/>
      <c r="B752" s="37"/>
      <c r="C752" s="14" t="s">
        <v>293</v>
      </c>
      <c r="D752" s="15" t="s">
        <v>954</v>
      </c>
      <c r="E752" s="16">
        <v>30</v>
      </c>
      <c r="F752" s="16">
        <v>25</v>
      </c>
      <c r="G752" s="17" t="str">
        <f t="shared" si="12"/>
        <v>↓</v>
      </c>
      <c r="H752" s="22"/>
    </row>
    <row r="753" spans="1:8" s="1" customFormat="1" ht="25.5" x14ac:dyDescent="0.2">
      <c r="A753" s="37"/>
      <c r="B753" s="37"/>
      <c r="C753" s="14" t="s">
        <v>292</v>
      </c>
      <c r="D753" s="15" t="s">
        <v>10</v>
      </c>
      <c r="E753" s="16">
        <v>1246</v>
      </c>
      <c r="F753" s="16">
        <v>962</v>
      </c>
      <c r="G753" s="17" t="str">
        <f t="shared" si="12"/>
        <v>↓</v>
      </c>
      <c r="H753" s="22"/>
    </row>
    <row r="754" spans="1:8" s="1" customFormat="1" ht="51" x14ac:dyDescent="0.2">
      <c r="A754" s="37"/>
      <c r="B754" s="37"/>
      <c r="C754" s="14" t="s">
        <v>291</v>
      </c>
      <c r="D754" s="15" t="s">
        <v>954</v>
      </c>
      <c r="E754" s="16">
        <v>15</v>
      </c>
      <c r="F754" s="16">
        <v>0</v>
      </c>
      <c r="G754" s="17" t="str">
        <f t="shared" si="12"/>
        <v>↓</v>
      </c>
      <c r="H754" s="22"/>
    </row>
    <row r="755" spans="1:8" s="1" customFormat="1" ht="51" x14ac:dyDescent="0.2">
      <c r="A755" s="36"/>
      <c r="B755" s="36"/>
      <c r="C755" s="14" t="s">
        <v>1114</v>
      </c>
      <c r="D755" s="15" t="s">
        <v>10</v>
      </c>
      <c r="E755" s="16">
        <v>1077</v>
      </c>
      <c r="F755" s="16">
        <v>1036</v>
      </c>
      <c r="G755" s="17" t="str">
        <f t="shared" si="12"/>
        <v>↓</v>
      </c>
      <c r="H755" s="22"/>
    </row>
    <row r="756" spans="1:8" s="1" customFormat="1" ht="38.25" x14ac:dyDescent="0.2">
      <c r="A756" s="27" t="s">
        <v>810</v>
      </c>
      <c r="B756" s="27" t="s">
        <v>1086</v>
      </c>
      <c r="C756" s="14" t="s">
        <v>13</v>
      </c>
      <c r="D756" s="15" t="s">
        <v>10</v>
      </c>
      <c r="E756" s="16">
        <v>101500</v>
      </c>
      <c r="F756" s="16">
        <v>93909</v>
      </c>
      <c r="G756" s="17" t="str">
        <f t="shared" si="12"/>
        <v>↓</v>
      </c>
      <c r="H756" s="22"/>
    </row>
    <row r="757" spans="1:8" s="1" customFormat="1" x14ac:dyDescent="0.2">
      <c r="A757" s="28"/>
      <c r="B757" s="28"/>
      <c r="C757" s="14" t="s">
        <v>289</v>
      </c>
      <c r="D757" s="15" t="s">
        <v>10</v>
      </c>
      <c r="E757" s="16">
        <v>2000</v>
      </c>
      <c r="F757" s="16">
        <v>0</v>
      </c>
      <c r="G757" s="17" t="str">
        <f t="shared" si="12"/>
        <v>↓</v>
      </c>
      <c r="H757" s="22"/>
    </row>
    <row r="758" spans="1:8" s="1" customFormat="1" ht="51" x14ac:dyDescent="0.2">
      <c r="A758" s="28"/>
      <c r="B758" s="28"/>
      <c r="C758" s="14" t="s">
        <v>288</v>
      </c>
      <c r="D758" s="15" t="s">
        <v>955</v>
      </c>
      <c r="E758" s="16">
        <v>57</v>
      </c>
      <c r="F758" s="16">
        <v>57</v>
      </c>
      <c r="G758" s="17" t="str">
        <f t="shared" si="12"/>
        <v>○</v>
      </c>
      <c r="H758" s="22"/>
    </row>
    <row r="759" spans="1:8" s="1" customFormat="1" ht="38.25" x14ac:dyDescent="0.2">
      <c r="A759" s="29"/>
      <c r="B759" s="29"/>
      <c r="C759" s="14" t="s">
        <v>290</v>
      </c>
      <c r="D759" s="15" t="s">
        <v>954</v>
      </c>
      <c r="E759" s="16">
        <v>300</v>
      </c>
      <c r="F759" s="16">
        <v>313</v>
      </c>
      <c r="G759" s="17" t="str">
        <f t="shared" si="12"/>
        <v>↑</v>
      </c>
      <c r="H759" s="22"/>
    </row>
    <row r="760" spans="1:8" s="1" customFormat="1" ht="63.75" x14ac:dyDescent="0.2">
      <c r="A760" s="35"/>
      <c r="B760" s="35"/>
      <c r="C760" s="14" t="s">
        <v>293</v>
      </c>
      <c r="D760" s="15" t="s">
        <v>954</v>
      </c>
      <c r="E760" s="16">
        <v>33</v>
      </c>
      <c r="F760" s="16">
        <v>0</v>
      </c>
      <c r="G760" s="17" t="str">
        <f t="shared" si="12"/>
        <v>↓</v>
      </c>
      <c r="H760" s="22"/>
    </row>
    <row r="761" spans="1:8" s="1" customFormat="1" ht="25.5" x14ac:dyDescent="0.2">
      <c r="A761" s="37"/>
      <c r="B761" s="37"/>
      <c r="C761" s="14" t="s">
        <v>292</v>
      </c>
      <c r="D761" s="15" t="s">
        <v>10</v>
      </c>
      <c r="E761" s="16">
        <v>2915.35</v>
      </c>
      <c r="F761" s="16">
        <v>842</v>
      </c>
      <c r="G761" s="17" t="str">
        <f t="shared" si="12"/>
        <v>↓</v>
      </c>
      <c r="H761" s="22"/>
    </row>
    <row r="762" spans="1:8" s="1" customFormat="1" ht="51" x14ac:dyDescent="0.2">
      <c r="A762" s="37"/>
      <c r="B762" s="37"/>
      <c r="C762" s="14" t="s">
        <v>291</v>
      </c>
      <c r="D762" s="15" t="s">
        <v>954</v>
      </c>
      <c r="E762" s="16">
        <v>4</v>
      </c>
      <c r="F762" s="16">
        <v>3</v>
      </c>
      <c r="G762" s="17" t="str">
        <f t="shared" si="12"/>
        <v>↓</v>
      </c>
      <c r="H762" s="22"/>
    </row>
    <row r="763" spans="1:8" s="1" customFormat="1" ht="51" x14ac:dyDescent="0.2">
      <c r="A763" s="36"/>
      <c r="B763" s="36"/>
      <c r="C763" s="14" t="s">
        <v>1114</v>
      </c>
      <c r="D763" s="15" t="s">
        <v>10</v>
      </c>
      <c r="E763" s="16">
        <v>2577</v>
      </c>
      <c r="F763" s="16">
        <v>2495</v>
      </c>
      <c r="G763" s="17" t="str">
        <f t="shared" si="12"/>
        <v>↓</v>
      </c>
      <c r="H763" s="22"/>
    </row>
    <row r="764" spans="1:8" s="1" customFormat="1" ht="38.25" x14ac:dyDescent="0.2">
      <c r="A764" s="31" t="s">
        <v>811</v>
      </c>
      <c r="B764" s="31" t="s">
        <v>1085</v>
      </c>
      <c r="C764" s="14" t="s">
        <v>13</v>
      </c>
      <c r="D764" s="15" t="s">
        <v>10</v>
      </c>
      <c r="E764" s="16">
        <v>22000</v>
      </c>
      <c r="F764" s="16">
        <v>18068</v>
      </c>
      <c r="G764" s="17" t="str">
        <f t="shared" si="12"/>
        <v>↓</v>
      </c>
      <c r="H764" s="22"/>
    </row>
    <row r="765" spans="1:8" s="1" customFormat="1" x14ac:dyDescent="0.2">
      <c r="A765" s="34"/>
      <c r="B765" s="34"/>
      <c r="C765" s="14" t="s">
        <v>289</v>
      </c>
      <c r="D765" s="15" t="s">
        <v>10</v>
      </c>
      <c r="E765" s="16">
        <v>5000</v>
      </c>
      <c r="F765" s="16">
        <v>0</v>
      </c>
      <c r="G765" s="17" t="str">
        <f t="shared" si="12"/>
        <v>↓</v>
      </c>
      <c r="H765" s="22"/>
    </row>
    <row r="766" spans="1:8" s="1" customFormat="1" ht="51" x14ac:dyDescent="0.2">
      <c r="A766" s="34"/>
      <c r="B766" s="34"/>
      <c r="C766" s="14" t="s">
        <v>288</v>
      </c>
      <c r="D766" s="15" t="s">
        <v>955</v>
      </c>
      <c r="E766" s="16">
        <v>40</v>
      </c>
      <c r="F766" s="16">
        <v>46</v>
      </c>
      <c r="G766" s="17" t="str">
        <f t="shared" si="12"/>
        <v>↑</v>
      </c>
      <c r="H766" s="22"/>
    </row>
    <row r="767" spans="1:8" s="1" customFormat="1" ht="38.25" x14ac:dyDescent="0.2">
      <c r="A767" s="34"/>
      <c r="B767" s="34"/>
      <c r="C767" s="14" t="s">
        <v>290</v>
      </c>
      <c r="D767" s="15" t="s">
        <v>954</v>
      </c>
      <c r="E767" s="16">
        <v>430</v>
      </c>
      <c r="F767" s="16">
        <v>477</v>
      </c>
      <c r="G767" s="17" t="str">
        <f t="shared" si="12"/>
        <v>↑</v>
      </c>
      <c r="H767" s="22"/>
    </row>
    <row r="768" spans="1:8" s="1" customFormat="1" ht="63.75" x14ac:dyDescent="0.2">
      <c r="A768" s="34"/>
      <c r="B768" s="34"/>
      <c r="C768" s="14" t="s">
        <v>293</v>
      </c>
      <c r="D768" s="15" t="s">
        <v>954</v>
      </c>
      <c r="E768" s="16">
        <v>120</v>
      </c>
      <c r="F768" s="16">
        <v>126</v>
      </c>
      <c r="G768" s="17" t="str">
        <f t="shared" si="12"/>
        <v>↑</v>
      </c>
      <c r="H768" s="22"/>
    </row>
    <row r="769" spans="1:8" s="1" customFormat="1" ht="25.5" x14ac:dyDescent="0.2">
      <c r="A769" s="34"/>
      <c r="B769" s="34"/>
      <c r="C769" s="14" t="s">
        <v>292</v>
      </c>
      <c r="D769" s="15" t="s">
        <v>10</v>
      </c>
      <c r="E769" s="16">
        <v>2295</v>
      </c>
      <c r="F769" s="16">
        <v>2286</v>
      </c>
      <c r="G769" s="17" t="str">
        <f t="shared" si="12"/>
        <v>↓</v>
      </c>
      <c r="H769" s="22"/>
    </row>
    <row r="770" spans="1:8" s="1" customFormat="1" ht="51" x14ac:dyDescent="0.2">
      <c r="A770" s="32"/>
      <c r="B770" s="32"/>
      <c r="C770" s="14" t="s">
        <v>291</v>
      </c>
      <c r="D770" s="15" t="s">
        <v>954</v>
      </c>
      <c r="E770" s="16">
        <v>24</v>
      </c>
      <c r="F770" s="16">
        <v>9</v>
      </c>
      <c r="G770" s="17" t="str">
        <f t="shared" si="12"/>
        <v>↓</v>
      </c>
      <c r="H770" s="22"/>
    </row>
    <row r="771" spans="1:8" s="1" customFormat="1" ht="51" x14ac:dyDescent="0.2">
      <c r="A771" s="24"/>
      <c r="B771" s="24"/>
      <c r="C771" s="14" t="s">
        <v>1114</v>
      </c>
      <c r="D771" s="15" t="s">
        <v>10</v>
      </c>
      <c r="E771" s="16">
        <v>2243</v>
      </c>
      <c r="F771" s="16">
        <v>2192</v>
      </c>
      <c r="G771" s="17" t="str">
        <f t="shared" si="12"/>
        <v>↓</v>
      </c>
      <c r="H771" s="22"/>
    </row>
    <row r="772" spans="1:8" s="1" customFormat="1" ht="51" x14ac:dyDescent="0.2">
      <c r="A772" s="31" t="s">
        <v>812</v>
      </c>
      <c r="B772" s="31" t="s">
        <v>1084</v>
      </c>
      <c r="C772" s="14" t="s">
        <v>1114</v>
      </c>
      <c r="D772" s="15" t="s">
        <v>10</v>
      </c>
      <c r="E772" s="16">
        <v>804</v>
      </c>
      <c r="F772" s="16">
        <v>792</v>
      </c>
      <c r="G772" s="17" t="str">
        <f t="shared" si="12"/>
        <v>↓</v>
      </c>
      <c r="H772" s="22"/>
    </row>
    <row r="773" spans="1:8" s="1" customFormat="1" ht="38.25" x14ac:dyDescent="0.2">
      <c r="A773" s="34"/>
      <c r="B773" s="34"/>
      <c r="C773" s="14" t="s">
        <v>13</v>
      </c>
      <c r="D773" s="15" t="s">
        <v>10</v>
      </c>
      <c r="E773" s="16">
        <v>190000</v>
      </c>
      <c r="F773" s="16">
        <v>118670</v>
      </c>
      <c r="G773" s="17" t="str">
        <f t="shared" si="12"/>
        <v>↓</v>
      </c>
      <c r="H773" s="22"/>
    </row>
    <row r="774" spans="1:8" s="1" customFormat="1" x14ac:dyDescent="0.2">
      <c r="A774" s="34"/>
      <c r="B774" s="34"/>
      <c r="C774" s="14" t="s">
        <v>289</v>
      </c>
      <c r="D774" s="15" t="s">
        <v>10</v>
      </c>
      <c r="E774" s="16">
        <v>20000</v>
      </c>
      <c r="F774" s="16">
        <v>0</v>
      </c>
      <c r="G774" s="17" t="str">
        <f t="shared" si="12"/>
        <v>↓</v>
      </c>
      <c r="H774" s="22"/>
    </row>
    <row r="775" spans="1:8" s="1" customFormat="1" ht="51" x14ac:dyDescent="0.2">
      <c r="A775" s="34"/>
      <c r="B775" s="34"/>
      <c r="C775" s="14" t="s">
        <v>288</v>
      </c>
      <c r="D775" s="15" t="s">
        <v>955</v>
      </c>
      <c r="E775" s="16">
        <v>30</v>
      </c>
      <c r="F775" s="16">
        <v>0</v>
      </c>
      <c r="G775" s="17" t="str">
        <f t="shared" si="12"/>
        <v>↓</v>
      </c>
      <c r="H775" s="22"/>
    </row>
    <row r="776" spans="1:8" s="1" customFormat="1" ht="38.25" x14ac:dyDescent="0.2">
      <c r="A776" s="34"/>
      <c r="B776" s="34"/>
      <c r="C776" s="14" t="s">
        <v>290</v>
      </c>
      <c r="D776" s="15" t="s">
        <v>954</v>
      </c>
      <c r="E776" s="16">
        <v>1037</v>
      </c>
      <c r="F776" s="16">
        <v>1060</v>
      </c>
      <c r="G776" s="17" t="str">
        <f t="shared" si="12"/>
        <v>↑</v>
      </c>
      <c r="H776" s="22"/>
    </row>
    <row r="777" spans="1:8" s="1" customFormat="1" ht="63.75" x14ac:dyDescent="0.2">
      <c r="A777" s="34"/>
      <c r="B777" s="34"/>
      <c r="C777" s="14" t="s">
        <v>293</v>
      </c>
      <c r="D777" s="15" t="s">
        <v>954</v>
      </c>
      <c r="E777" s="16">
        <v>12</v>
      </c>
      <c r="F777" s="16">
        <v>0</v>
      </c>
      <c r="G777" s="17" t="str">
        <f t="shared" si="12"/>
        <v>↓</v>
      </c>
      <c r="H777" s="22"/>
    </row>
    <row r="778" spans="1:8" s="1" customFormat="1" ht="25.5" x14ac:dyDescent="0.2">
      <c r="A778" s="34"/>
      <c r="B778" s="34"/>
      <c r="C778" s="14" t="s">
        <v>292</v>
      </c>
      <c r="D778" s="15" t="s">
        <v>10</v>
      </c>
      <c r="E778" s="16">
        <v>988</v>
      </c>
      <c r="F778" s="16">
        <v>876</v>
      </c>
      <c r="G778" s="17" t="str">
        <f t="shared" si="12"/>
        <v>↓</v>
      </c>
      <c r="H778" s="22"/>
    </row>
    <row r="779" spans="1:8" s="1" customFormat="1" ht="51" x14ac:dyDescent="0.2">
      <c r="A779" s="32"/>
      <c r="B779" s="32"/>
      <c r="C779" s="14" t="s">
        <v>291</v>
      </c>
      <c r="D779" s="15" t="s">
        <v>954</v>
      </c>
      <c r="E779" s="16">
        <v>11</v>
      </c>
      <c r="F779" s="16">
        <v>0</v>
      </c>
      <c r="G779" s="17" t="str">
        <f t="shared" si="12"/>
        <v>↓</v>
      </c>
      <c r="H779" s="22"/>
    </row>
    <row r="780" spans="1:8" s="1" customFormat="1" ht="38.25" x14ac:dyDescent="0.2">
      <c r="A780" s="31" t="s">
        <v>813</v>
      </c>
      <c r="B780" s="31" t="s">
        <v>1115</v>
      </c>
      <c r="C780" s="14" t="s">
        <v>13</v>
      </c>
      <c r="D780" s="15" t="s">
        <v>10</v>
      </c>
      <c r="E780" s="16">
        <v>5500</v>
      </c>
      <c r="F780" s="16">
        <v>0</v>
      </c>
      <c r="G780" s="17" t="str">
        <f t="shared" si="12"/>
        <v>↓</v>
      </c>
      <c r="H780" s="22"/>
    </row>
    <row r="781" spans="1:8" s="1" customFormat="1" ht="38.25" x14ac:dyDescent="0.2">
      <c r="A781" s="32"/>
      <c r="B781" s="32"/>
      <c r="C781" s="14" t="s">
        <v>290</v>
      </c>
      <c r="D781" s="15" t="s">
        <v>954</v>
      </c>
      <c r="E781" s="16">
        <v>900</v>
      </c>
      <c r="F781" s="16">
        <v>0</v>
      </c>
      <c r="G781" s="17" t="str">
        <f t="shared" si="12"/>
        <v>↓</v>
      </c>
      <c r="H781" s="22"/>
    </row>
    <row r="782" spans="1:8" s="1" customFormat="1" ht="25.5" x14ac:dyDescent="0.2">
      <c r="A782" s="35"/>
      <c r="B782" s="35"/>
      <c r="C782" s="14" t="s">
        <v>292</v>
      </c>
      <c r="D782" s="15" t="s">
        <v>10</v>
      </c>
      <c r="E782" s="16">
        <v>217</v>
      </c>
      <c r="F782" s="16">
        <v>0</v>
      </c>
      <c r="G782" s="17" t="str">
        <f t="shared" si="12"/>
        <v>↓</v>
      </c>
      <c r="H782" s="22"/>
    </row>
    <row r="783" spans="1:8" s="1" customFormat="1" ht="51" x14ac:dyDescent="0.2">
      <c r="A783" s="36"/>
      <c r="B783" s="36"/>
      <c r="C783" s="14" t="s">
        <v>1114</v>
      </c>
      <c r="D783" s="15" t="s">
        <v>10</v>
      </c>
      <c r="E783" s="16">
        <v>213</v>
      </c>
      <c r="F783" s="16">
        <v>0</v>
      </c>
      <c r="G783" s="17" t="str">
        <f t="shared" si="12"/>
        <v>↓</v>
      </c>
      <c r="H783" s="22"/>
    </row>
    <row r="784" spans="1:8" s="1" customFormat="1" ht="38.25" x14ac:dyDescent="0.2">
      <c r="A784" s="31" t="s">
        <v>814</v>
      </c>
      <c r="B784" s="31" t="s">
        <v>1089</v>
      </c>
      <c r="C784" s="14" t="s">
        <v>290</v>
      </c>
      <c r="D784" s="15" t="s">
        <v>954</v>
      </c>
      <c r="E784" s="16">
        <v>1800</v>
      </c>
      <c r="F784" s="16">
        <v>1799</v>
      </c>
      <c r="G784" s="17" t="str">
        <f t="shared" si="12"/>
        <v>↓</v>
      </c>
      <c r="H784" s="22"/>
    </row>
    <row r="785" spans="1:8" s="1" customFormat="1" ht="63.75" x14ac:dyDescent="0.2">
      <c r="A785" s="34"/>
      <c r="B785" s="34"/>
      <c r="C785" s="14" t="s">
        <v>293</v>
      </c>
      <c r="D785" s="15" t="s">
        <v>954</v>
      </c>
      <c r="E785" s="16">
        <v>72</v>
      </c>
      <c r="F785" s="16">
        <v>153</v>
      </c>
      <c r="G785" s="17" t="str">
        <f t="shared" si="12"/>
        <v>↑</v>
      </c>
      <c r="H785" s="22"/>
    </row>
    <row r="786" spans="1:8" s="1" customFormat="1" ht="25.5" x14ac:dyDescent="0.2">
      <c r="A786" s="34"/>
      <c r="B786" s="34"/>
      <c r="C786" s="14" t="s">
        <v>292</v>
      </c>
      <c r="D786" s="15" t="s">
        <v>10</v>
      </c>
      <c r="E786" s="16">
        <v>1295</v>
      </c>
      <c r="F786" s="16">
        <v>1142</v>
      </c>
      <c r="G786" s="17" t="str">
        <f t="shared" ref="G786:G844" si="13">IF(E786=F786,"○",IF(F786&gt;E786,"↑","↓"))</f>
        <v>↓</v>
      </c>
      <c r="H786" s="22"/>
    </row>
    <row r="787" spans="1:8" s="1" customFormat="1" ht="51" x14ac:dyDescent="0.2">
      <c r="A787" s="34"/>
      <c r="B787" s="34"/>
      <c r="C787" s="14" t="s">
        <v>291</v>
      </c>
      <c r="D787" s="15" t="s">
        <v>954</v>
      </c>
      <c r="E787" s="16">
        <v>20</v>
      </c>
      <c r="F787" s="16">
        <v>0</v>
      </c>
      <c r="G787" s="17" t="str">
        <f t="shared" si="13"/>
        <v>↓</v>
      </c>
      <c r="H787" s="22"/>
    </row>
    <row r="788" spans="1:8" s="1" customFormat="1" ht="38.25" x14ac:dyDescent="0.2">
      <c r="A788" s="34"/>
      <c r="B788" s="34"/>
      <c r="C788" s="14" t="s">
        <v>13</v>
      </c>
      <c r="D788" s="15" t="s">
        <v>10</v>
      </c>
      <c r="E788" s="16">
        <v>219400</v>
      </c>
      <c r="F788" s="16">
        <v>163060</v>
      </c>
      <c r="G788" s="17" t="str">
        <f t="shared" si="13"/>
        <v>↓</v>
      </c>
      <c r="H788" s="22"/>
    </row>
    <row r="789" spans="1:8" s="1" customFormat="1" x14ac:dyDescent="0.2">
      <c r="A789" s="34"/>
      <c r="B789" s="34"/>
      <c r="C789" s="14" t="s">
        <v>289</v>
      </c>
      <c r="D789" s="15" t="s">
        <v>10</v>
      </c>
      <c r="E789" s="16">
        <v>10000</v>
      </c>
      <c r="F789" s="16">
        <v>0</v>
      </c>
      <c r="G789" s="17" t="str">
        <f t="shared" si="13"/>
        <v>↓</v>
      </c>
      <c r="H789" s="22"/>
    </row>
    <row r="790" spans="1:8" s="1" customFormat="1" ht="51" x14ac:dyDescent="0.2">
      <c r="A790" s="34"/>
      <c r="B790" s="34"/>
      <c r="C790" s="14" t="s">
        <v>288</v>
      </c>
      <c r="D790" s="15" t="s">
        <v>955</v>
      </c>
      <c r="E790" s="16">
        <v>43</v>
      </c>
      <c r="F790" s="16">
        <v>37</v>
      </c>
      <c r="G790" s="17" t="str">
        <f t="shared" si="13"/>
        <v>↓</v>
      </c>
      <c r="H790" s="22"/>
    </row>
    <row r="791" spans="1:8" s="1" customFormat="1" ht="51" x14ac:dyDescent="0.2">
      <c r="A791" s="32"/>
      <c r="B791" s="32"/>
      <c r="C791" s="14" t="s">
        <v>1114</v>
      </c>
      <c r="D791" s="15" t="s">
        <v>10</v>
      </c>
      <c r="E791" s="16">
        <v>1173</v>
      </c>
      <c r="F791" s="16">
        <v>1095</v>
      </c>
      <c r="G791" s="17" t="str">
        <f t="shared" si="13"/>
        <v>↓</v>
      </c>
      <c r="H791" s="22"/>
    </row>
    <row r="792" spans="1:8" s="1" customFormat="1" ht="37.9" customHeight="1" x14ac:dyDescent="0.2">
      <c r="A792" s="31" t="s">
        <v>815</v>
      </c>
      <c r="B792" s="31" t="s">
        <v>294</v>
      </c>
      <c r="C792" s="14" t="s">
        <v>295</v>
      </c>
      <c r="D792" s="15" t="s">
        <v>954</v>
      </c>
      <c r="E792" s="16">
        <v>20</v>
      </c>
      <c r="F792" s="16">
        <v>2</v>
      </c>
      <c r="G792" s="17" t="str">
        <f t="shared" si="13"/>
        <v>↓</v>
      </c>
      <c r="H792" s="22"/>
    </row>
    <row r="793" spans="1:8" s="1" customFormat="1" ht="38.25" x14ac:dyDescent="0.2">
      <c r="A793" s="34"/>
      <c r="B793" s="34"/>
      <c r="C793" s="14" t="s">
        <v>296</v>
      </c>
      <c r="D793" s="15" t="s">
        <v>954</v>
      </c>
      <c r="E793" s="16">
        <v>100</v>
      </c>
      <c r="F793" s="16">
        <v>206</v>
      </c>
      <c r="G793" s="17" t="str">
        <f t="shared" si="13"/>
        <v>↑</v>
      </c>
      <c r="H793" s="22"/>
    </row>
    <row r="794" spans="1:8" s="1" customFormat="1" ht="38.25" x14ac:dyDescent="0.2">
      <c r="A794" s="34"/>
      <c r="B794" s="34"/>
      <c r="C794" s="14" t="s">
        <v>297</v>
      </c>
      <c r="D794" s="15" t="s">
        <v>954</v>
      </c>
      <c r="E794" s="16">
        <v>200</v>
      </c>
      <c r="F794" s="16">
        <v>3</v>
      </c>
      <c r="G794" s="17" t="str">
        <f t="shared" si="13"/>
        <v>↓</v>
      </c>
      <c r="H794" s="22"/>
    </row>
    <row r="795" spans="1:8" s="1" customFormat="1" ht="63.75" x14ac:dyDescent="0.2">
      <c r="A795" s="34"/>
      <c r="B795" s="34"/>
      <c r="C795" s="14" t="s">
        <v>1116</v>
      </c>
      <c r="D795" s="15" t="s">
        <v>10</v>
      </c>
      <c r="E795" s="16">
        <v>1.23</v>
      </c>
      <c r="F795" s="16">
        <v>0.41</v>
      </c>
      <c r="G795" s="17" t="str">
        <f t="shared" si="13"/>
        <v>↓</v>
      </c>
      <c r="H795" s="22"/>
    </row>
    <row r="796" spans="1:8" s="1" customFormat="1" ht="25.5" x14ac:dyDescent="0.2">
      <c r="A796" s="34"/>
      <c r="B796" s="34"/>
      <c r="C796" s="14" t="s">
        <v>298</v>
      </c>
      <c r="D796" s="15" t="s">
        <v>954</v>
      </c>
      <c r="E796" s="16">
        <v>2</v>
      </c>
      <c r="F796" s="16">
        <v>1</v>
      </c>
      <c r="G796" s="17" t="str">
        <f t="shared" si="13"/>
        <v>↓</v>
      </c>
      <c r="H796" s="22"/>
    </row>
    <row r="797" spans="1:8" s="1" customFormat="1" ht="25.5" x14ac:dyDescent="0.2">
      <c r="A797" s="34"/>
      <c r="B797" s="34"/>
      <c r="C797" s="14" t="s">
        <v>299</v>
      </c>
      <c r="D797" s="15" t="s">
        <v>954</v>
      </c>
      <c r="E797" s="16">
        <v>5</v>
      </c>
      <c r="F797" s="16">
        <v>1</v>
      </c>
      <c r="G797" s="17" t="str">
        <f t="shared" si="13"/>
        <v>↓</v>
      </c>
      <c r="H797" s="22"/>
    </row>
    <row r="798" spans="1:8" s="1" customFormat="1" ht="51" x14ac:dyDescent="0.2">
      <c r="A798" s="34"/>
      <c r="B798" s="34"/>
      <c r="C798" s="14" t="s">
        <v>300</v>
      </c>
      <c r="D798" s="15" t="s">
        <v>954</v>
      </c>
      <c r="E798" s="16">
        <v>150</v>
      </c>
      <c r="F798" s="16">
        <v>35</v>
      </c>
      <c r="G798" s="17" t="str">
        <f t="shared" si="13"/>
        <v>↓</v>
      </c>
      <c r="H798" s="22"/>
    </row>
    <row r="799" spans="1:8" s="1" customFormat="1" ht="51" x14ac:dyDescent="0.2">
      <c r="A799" s="32"/>
      <c r="B799" s="32"/>
      <c r="C799" s="14" t="s">
        <v>301</v>
      </c>
      <c r="D799" s="15" t="s">
        <v>954</v>
      </c>
      <c r="E799" s="16">
        <v>200</v>
      </c>
      <c r="F799" s="16">
        <v>251</v>
      </c>
      <c r="G799" s="17" t="str">
        <f t="shared" si="13"/>
        <v>↑</v>
      </c>
      <c r="H799" s="23"/>
    </row>
    <row r="800" spans="1:8" s="1" customFormat="1" ht="76.5" x14ac:dyDescent="0.2">
      <c r="A800" s="14" t="s">
        <v>816</v>
      </c>
      <c r="B800" s="14" t="s">
        <v>302</v>
      </c>
      <c r="C800" s="14" t="s">
        <v>303</v>
      </c>
      <c r="D800" s="15" t="s">
        <v>954</v>
      </c>
      <c r="E800" s="16">
        <v>1</v>
      </c>
      <c r="F800" s="16">
        <v>0</v>
      </c>
      <c r="G800" s="17" t="str">
        <f t="shared" si="13"/>
        <v>↓</v>
      </c>
      <c r="H800" s="23" t="s">
        <v>304</v>
      </c>
    </row>
    <row r="801" spans="1:8" s="1" customFormat="1" ht="25.5" x14ac:dyDescent="0.2">
      <c r="A801" s="30" t="s">
        <v>817</v>
      </c>
      <c r="B801" s="30" t="s">
        <v>1090</v>
      </c>
      <c r="C801" s="14" t="s">
        <v>11</v>
      </c>
      <c r="D801" s="15" t="s">
        <v>955</v>
      </c>
      <c r="E801" s="16">
        <v>100</v>
      </c>
      <c r="F801" s="16">
        <v>100</v>
      </c>
      <c r="G801" s="17" t="str">
        <f t="shared" si="13"/>
        <v>○</v>
      </c>
      <c r="H801" s="22"/>
    </row>
    <row r="802" spans="1:8" s="1" customFormat="1" ht="51" x14ac:dyDescent="0.2">
      <c r="A802" s="30"/>
      <c r="B802" s="30"/>
      <c r="C802" s="14" t="s">
        <v>305</v>
      </c>
      <c r="D802" s="15" t="s">
        <v>955</v>
      </c>
      <c r="E802" s="16">
        <v>100</v>
      </c>
      <c r="F802" s="16">
        <v>0</v>
      </c>
      <c r="G802" s="17" t="str">
        <f t="shared" si="13"/>
        <v>↓</v>
      </c>
      <c r="H802" s="22"/>
    </row>
    <row r="803" spans="1:8" s="1" customFormat="1" ht="37.9" customHeight="1" x14ac:dyDescent="0.2">
      <c r="A803" s="31" t="s">
        <v>818</v>
      </c>
      <c r="B803" s="31" t="s">
        <v>306</v>
      </c>
      <c r="C803" s="14" t="s">
        <v>307</v>
      </c>
      <c r="D803" s="15" t="s">
        <v>954</v>
      </c>
      <c r="E803" s="16">
        <v>5</v>
      </c>
      <c r="F803" s="16">
        <v>5</v>
      </c>
      <c r="G803" s="17" t="str">
        <f t="shared" si="13"/>
        <v>○</v>
      </c>
      <c r="H803" s="22"/>
    </row>
    <row r="804" spans="1:8" s="1" customFormat="1" ht="63.75" x14ac:dyDescent="0.2">
      <c r="A804" s="34"/>
      <c r="B804" s="34"/>
      <c r="C804" s="14" t="s">
        <v>308</v>
      </c>
      <c r="D804" s="15" t="s">
        <v>954</v>
      </c>
      <c r="E804" s="16">
        <v>6</v>
      </c>
      <c r="F804" s="16">
        <v>6</v>
      </c>
      <c r="G804" s="17" t="str">
        <f t="shared" si="13"/>
        <v>○</v>
      </c>
      <c r="H804" s="22"/>
    </row>
    <row r="805" spans="1:8" s="1" customFormat="1" ht="25.5" x14ac:dyDescent="0.2">
      <c r="A805" s="34"/>
      <c r="B805" s="34"/>
      <c r="C805" s="14" t="s">
        <v>309</v>
      </c>
      <c r="D805" s="15" t="s">
        <v>954</v>
      </c>
      <c r="E805" s="16">
        <v>3</v>
      </c>
      <c r="F805" s="16">
        <v>1</v>
      </c>
      <c r="G805" s="17" t="str">
        <f t="shared" si="13"/>
        <v>↓</v>
      </c>
      <c r="H805" s="22"/>
    </row>
    <row r="806" spans="1:8" s="1" customFormat="1" ht="25.5" x14ac:dyDescent="0.2">
      <c r="A806" s="34"/>
      <c r="B806" s="34"/>
      <c r="C806" s="14" t="s">
        <v>310</v>
      </c>
      <c r="D806" s="15" t="s">
        <v>954</v>
      </c>
      <c r="E806" s="16">
        <v>800</v>
      </c>
      <c r="F806" s="16">
        <v>435</v>
      </c>
      <c r="G806" s="17" t="str">
        <f t="shared" si="13"/>
        <v>↓</v>
      </c>
      <c r="H806" s="22"/>
    </row>
    <row r="807" spans="1:8" s="1" customFormat="1" ht="38.25" x14ac:dyDescent="0.2">
      <c r="A807" s="34"/>
      <c r="B807" s="34"/>
      <c r="C807" s="14" t="s">
        <v>311</v>
      </c>
      <c r="D807" s="15" t="s">
        <v>954</v>
      </c>
      <c r="E807" s="16">
        <v>19000</v>
      </c>
      <c r="F807" s="16">
        <v>12718</v>
      </c>
      <c r="G807" s="17" t="str">
        <f t="shared" si="13"/>
        <v>↓</v>
      </c>
      <c r="H807" s="22"/>
    </row>
    <row r="808" spans="1:8" s="1" customFormat="1" ht="25.5" x14ac:dyDescent="0.2">
      <c r="A808" s="32"/>
      <c r="B808" s="32"/>
      <c r="C808" s="14" t="s">
        <v>312</v>
      </c>
      <c r="D808" s="15" t="s">
        <v>954</v>
      </c>
      <c r="E808" s="16">
        <v>30000</v>
      </c>
      <c r="F808" s="16">
        <v>17415</v>
      </c>
      <c r="G808" s="17" t="str">
        <f t="shared" si="13"/>
        <v>↓</v>
      </c>
      <c r="H808" s="22"/>
    </row>
    <row r="809" spans="1:8" s="1" customFormat="1" ht="25.5" x14ac:dyDescent="0.2">
      <c r="A809" s="30" t="s">
        <v>819</v>
      </c>
      <c r="B809" s="30" t="s">
        <v>313</v>
      </c>
      <c r="C809" s="14" t="s">
        <v>314</v>
      </c>
      <c r="D809" s="15" t="s">
        <v>954</v>
      </c>
      <c r="E809" s="16">
        <v>900</v>
      </c>
      <c r="F809" s="16">
        <v>449</v>
      </c>
      <c r="G809" s="17" t="str">
        <f t="shared" si="13"/>
        <v>↓</v>
      </c>
      <c r="H809" s="22"/>
    </row>
    <row r="810" spans="1:8" s="1" customFormat="1" ht="51" x14ac:dyDescent="0.2">
      <c r="A810" s="30"/>
      <c r="B810" s="30"/>
      <c r="C810" s="14" t="s">
        <v>315</v>
      </c>
      <c r="D810" s="15" t="s">
        <v>10</v>
      </c>
      <c r="E810" s="16">
        <v>130</v>
      </c>
      <c r="F810" s="16">
        <v>200</v>
      </c>
      <c r="G810" s="17" t="str">
        <f t="shared" si="13"/>
        <v>↑</v>
      </c>
      <c r="H810" s="22"/>
    </row>
    <row r="811" spans="1:8" s="1" customFormat="1" ht="63.75" x14ac:dyDescent="0.2">
      <c r="A811" s="30" t="s">
        <v>820</v>
      </c>
      <c r="B811" s="30" t="s">
        <v>316</v>
      </c>
      <c r="C811" s="14" t="s">
        <v>317</v>
      </c>
      <c r="D811" s="15" t="s">
        <v>955</v>
      </c>
      <c r="E811" s="16">
        <v>0</v>
      </c>
      <c r="F811" s="16">
        <v>0</v>
      </c>
      <c r="G811" s="17" t="str">
        <f t="shared" si="13"/>
        <v>○</v>
      </c>
      <c r="H811" s="22"/>
    </row>
    <row r="812" spans="1:8" s="1" customFormat="1" ht="51" x14ac:dyDescent="0.2">
      <c r="A812" s="30"/>
      <c r="B812" s="30"/>
      <c r="C812" s="14" t="s">
        <v>305</v>
      </c>
      <c r="D812" s="15" t="s">
        <v>955</v>
      </c>
      <c r="E812" s="16">
        <v>0</v>
      </c>
      <c r="F812" s="16">
        <v>0</v>
      </c>
      <c r="G812" s="17" t="str">
        <f t="shared" si="13"/>
        <v>○</v>
      </c>
      <c r="H812" s="22"/>
    </row>
    <row r="813" spans="1:8" s="1" customFormat="1" ht="51" x14ac:dyDescent="0.2">
      <c r="A813" s="30"/>
      <c r="B813" s="30"/>
      <c r="C813" s="14" t="s">
        <v>318</v>
      </c>
      <c r="D813" s="15" t="s">
        <v>955</v>
      </c>
      <c r="E813" s="16">
        <v>0</v>
      </c>
      <c r="F813" s="16">
        <v>0</v>
      </c>
      <c r="G813" s="17" t="str">
        <f t="shared" si="13"/>
        <v>○</v>
      </c>
      <c r="H813" s="22"/>
    </row>
    <row r="814" spans="1:8" s="1" customFormat="1" ht="51" x14ac:dyDescent="0.2">
      <c r="A814" s="30"/>
      <c r="B814" s="30"/>
      <c r="C814" s="14" t="s">
        <v>319</v>
      </c>
      <c r="D814" s="15" t="s">
        <v>955</v>
      </c>
      <c r="E814" s="16">
        <v>0</v>
      </c>
      <c r="F814" s="16">
        <v>0</v>
      </c>
      <c r="G814" s="17" t="str">
        <f t="shared" si="13"/>
        <v>○</v>
      </c>
      <c r="H814" s="22"/>
    </row>
    <row r="815" spans="1:8" s="1" customFormat="1" ht="38.25" x14ac:dyDescent="0.2">
      <c r="A815" s="14" t="s">
        <v>821</v>
      </c>
      <c r="B815" s="14" t="s">
        <v>320</v>
      </c>
      <c r="C815" s="14" t="s">
        <v>321</v>
      </c>
      <c r="D815" s="15" t="s">
        <v>954</v>
      </c>
      <c r="E815" s="16">
        <v>1</v>
      </c>
      <c r="F815" s="16">
        <v>0</v>
      </c>
      <c r="G815" s="17" t="str">
        <f t="shared" si="13"/>
        <v>↓</v>
      </c>
      <c r="H815" s="22"/>
    </row>
    <row r="816" spans="1:8" s="1" customFormat="1" ht="38.25" x14ac:dyDescent="0.2">
      <c r="A816" s="14" t="s">
        <v>822</v>
      </c>
      <c r="B816" s="14" t="s">
        <v>322</v>
      </c>
      <c r="C816" s="14" t="s">
        <v>11</v>
      </c>
      <c r="D816" s="15" t="s">
        <v>955</v>
      </c>
      <c r="E816" s="16">
        <v>20</v>
      </c>
      <c r="F816" s="16">
        <v>20</v>
      </c>
      <c r="G816" s="17" t="str">
        <f t="shared" si="13"/>
        <v>○</v>
      </c>
      <c r="H816" s="22" t="s">
        <v>1028</v>
      </c>
    </row>
    <row r="817" spans="1:8" s="1" customFormat="1" ht="25.5" x14ac:dyDescent="0.2">
      <c r="A817" s="30" t="s">
        <v>823</v>
      </c>
      <c r="B817" s="30" t="s">
        <v>1091</v>
      </c>
      <c r="C817" s="14" t="s">
        <v>11</v>
      </c>
      <c r="D817" s="15" t="s">
        <v>955</v>
      </c>
      <c r="E817" s="16">
        <v>0</v>
      </c>
      <c r="F817" s="16">
        <v>0</v>
      </c>
      <c r="G817" s="17" t="str">
        <f t="shared" si="13"/>
        <v>○</v>
      </c>
      <c r="H817" s="22"/>
    </row>
    <row r="818" spans="1:8" s="1" customFormat="1" ht="51" x14ac:dyDescent="0.2">
      <c r="A818" s="30"/>
      <c r="B818" s="30"/>
      <c r="C818" s="14" t="s">
        <v>323</v>
      </c>
      <c r="D818" s="15" t="s">
        <v>955</v>
      </c>
      <c r="E818" s="16">
        <v>0</v>
      </c>
      <c r="F818" s="16">
        <v>0</v>
      </c>
      <c r="G818" s="17" t="str">
        <f t="shared" si="13"/>
        <v>○</v>
      </c>
      <c r="H818" s="22"/>
    </row>
    <row r="819" spans="1:8" s="1" customFormat="1" x14ac:dyDescent="0.2">
      <c r="A819" s="30" t="s">
        <v>824</v>
      </c>
      <c r="B819" s="30" t="s">
        <v>1103</v>
      </c>
      <c r="C819" s="14" t="s">
        <v>324</v>
      </c>
      <c r="D819" s="15" t="s">
        <v>958</v>
      </c>
      <c r="E819" s="16">
        <v>100</v>
      </c>
      <c r="F819" s="16">
        <v>0</v>
      </c>
      <c r="G819" s="17" t="str">
        <f t="shared" si="13"/>
        <v>↓</v>
      </c>
      <c r="H819" s="22"/>
    </row>
    <row r="820" spans="1:8" s="1" customFormat="1" ht="25.5" x14ac:dyDescent="0.2">
      <c r="A820" s="30"/>
      <c r="B820" s="30"/>
      <c r="C820" s="14" t="s">
        <v>11</v>
      </c>
      <c r="D820" s="15" t="s">
        <v>955</v>
      </c>
      <c r="E820" s="16">
        <v>100</v>
      </c>
      <c r="F820" s="16">
        <v>10</v>
      </c>
      <c r="G820" s="17" t="str">
        <f t="shared" si="13"/>
        <v>↓</v>
      </c>
      <c r="H820" s="22"/>
    </row>
    <row r="821" spans="1:8" s="1" customFormat="1" ht="25.5" x14ac:dyDescent="0.2">
      <c r="A821" s="14" t="s">
        <v>825</v>
      </c>
      <c r="B821" s="14" t="s">
        <v>1117</v>
      </c>
      <c r="C821" s="14" t="s">
        <v>11</v>
      </c>
      <c r="D821" s="15" t="s">
        <v>955</v>
      </c>
      <c r="E821" s="16">
        <v>20</v>
      </c>
      <c r="F821" s="16">
        <v>18</v>
      </c>
      <c r="G821" s="17" t="str">
        <f t="shared" si="13"/>
        <v>↓</v>
      </c>
      <c r="H821" s="22"/>
    </row>
    <row r="822" spans="1:8" s="1" customFormat="1" ht="51" x14ac:dyDescent="0.2">
      <c r="A822" s="30" t="s">
        <v>826</v>
      </c>
      <c r="B822" s="30" t="s">
        <v>325</v>
      </c>
      <c r="C822" s="14" t="s">
        <v>326</v>
      </c>
      <c r="D822" s="15" t="s">
        <v>955</v>
      </c>
      <c r="E822" s="16">
        <v>0.6</v>
      </c>
      <c r="F822" s="16">
        <v>0.78</v>
      </c>
      <c r="G822" s="17" t="str">
        <f t="shared" si="13"/>
        <v>↑</v>
      </c>
      <c r="H822" s="22"/>
    </row>
    <row r="823" spans="1:8" s="1" customFormat="1" ht="89.25" x14ac:dyDescent="0.2">
      <c r="A823" s="30"/>
      <c r="B823" s="30"/>
      <c r="C823" s="14" t="s">
        <v>327</v>
      </c>
      <c r="D823" s="15" t="s">
        <v>955</v>
      </c>
      <c r="E823" s="16">
        <v>3</v>
      </c>
      <c r="F823" s="16">
        <v>0.98</v>
      </c>
      <c r="G823" s="17" t="str">
        <f t="shared" si="13"/>
        <v>↓</v>
      </c>
      <c r="H823" s="22" t="s">
        <v>1029</v>
      </c>
    </row>
    <row r="824" spans="1:8" s="1" customFormat="1" ht="89.25" x14ac:dyDescent="0.2">
      <c r="A824" s="30"/>
      <c r="B824" s="30"/>
      <c r="C824" s="14" t="s">
        <v>328</v>
      </c>
      <c r="D824" s="15" t="s">
        <v>954</v>
      </c>
      <c r="E824" s="16">
        <v>700</v>
      </c>
      <c r="F824" s="16">
        <v>0</v>
      </c>
      <c r="G824" s="17" t="str">
        <f t="shared" si="13"/>
        <v>↓</v>
      </c>
      <c r="H824" s="23" t="s">
        <v>1030</v>
      </c>
    </row>
    <row r="825" spans="1:8" s="1" customFormat="1" ht="25.5" x14ac:dyDescent="0.2">
      <c r="A825" s="30" t="s">
        <v>827</v>
      </c>
      <c r="B825" s="30" t="s">
        <v>329</v>
      </c>
      <c r="C825" s="14" t="s">
        <v>330</v>
      </c>
      <c r="D825" s="15" t="s">
        <v>955</v>
      </c>
      <c r="E825" s="16">
        <v>8</v>
      </c>
      <c r="F825" s="16">
        <v>10</v>
      </c>
      <c r="G825" s="17" t="str">
        <f t="shared" si="13"/>
        <v>↑</v>
      </c>
      <c r="H825" s="23" t="s">
        <v>1031</v>
      </c>
    </row>
    <row r="826" spans="1:8" s="1" customFormat="1" ht="51" x14ac:dyDescent="0.2">
      <c r="A826" s="30"/>
      <c r="B826" s="30"/>
      <c r="C826" s="14" t="s">
        <v>331</v>
      </c>
      <c r="D826" s="15" t="s">
        <v>955</v>
      </c>
      <c r="E826" s="16">
        <v>92</v>
      </c>
      <c r="F826" s="16">
        <v>65</v>
      </c>
      <c r="G826" s="17" t="str">
        <f t="shared" si="13"/>
        <v>↓</v>
      </c>
      <c r="H826" s="23" t="s">
        <v>1032</v>
      </c>
    </row>
    <row r="827" spans="1:8" s="1" customFormat="1" ht="38.25" x14ac:dyDescent="0.2">
      <c r="A827" s="14" t="s">
        <v>828</v>
      </c>
      <c r="B827" s="14" t="s">
        <v>332</v>
      </c>
      <c r="C827" s="14" t="s">
        <v>333</v>
      </c>
      <c r="D827" s="15" t="s">
        <v>954</v>
      </c>
      <c r="E827" s="16">
        <v>0</v>
      </c>
      <c r="F827" s="16">
        <v>1</v>
      </c>
      <c r="G827" s="17" t="str">
        <f t="shared" si="13"/>
        <v>↑</v>
      </c>
      <c r="H827" s="23"/>
    </row>
    <row r="828" spans="1:8" s="1" customFormat="1" ht="38.25" x14ac:dyDescent="0.2">
      <c r="A828" s="14" t="s">
        <v>829</v>
      </c>
      <c r="B828" s="14" t="s">
        <v>1092</v>
      </c>
      <c r="C828" s="14" t="s">
        <v>11</v>
      </c>
      <c r="D828" s="15" t="s">
        <v>955</v>
      </c>
      <c r="E828" s="16">
        <v>100</v>
      </c>
      <c r="F828" s="16">
        <v>100</v>
      </c>
      <c r="G828" s="17" t="str">
        <f t="shared" si="13"/>
        <v>○</v>
      </c>
      <c r="H828" s="23"/>
    </row>
    <row r="829" spans="1:8" s="1" customFormat="1" ht="51" x14ac:dyDescent="0.2">
      <c r="A829" s="14" t="s">
        <v>830</v>
      </c>
      <c r="B829" s="14" t="s">
        <v>1118</v>
      </c>
      <c r="C829" s="14" t="s">
        <v>11</v>
      </c>
      <c r="D829" s="15" t="s">
        <v>955</v>
      </c>
      <c r="E829" s="16">
        <v>10</v>
      </c>
      <c r="F829" s="16">
        <v>10</v>
      </c>
      <c r="G829" s="17" t="str">
        <f t="shared" si="13"/>
        <v>○</v>
      </c>
      <c r="H829" s="23"/>
    </row>
    <row r="830" spans="1:8" s="1" customFormat="1" ht="38.25" x14ac:dyDescent="0.2">
      <c r="A830" s="14" t="s">
        <v>831</v>
      </c>
      <c r="B830" s="14" t="s">
        <v>1093</v>
      </c>
      <c r="C830" s="14" t="s">
        <v>231</v>
      </c>
      <c r="D830" s="15" t="s">
        <v>955</v>
      </c>
      <c r="E830" s="16">
        <v>15</v>
      </c>
      <c r="F830" s="16">
        <v>15</v>
      </c>
      <c r="G830" s="17" t="str">
        <f t="shared" si="13"/>
        <v>○</v>
      </c>
      <c r="H830" s="23" t="s">
        <v>1033</v>
      </c>
    </row>
    <row r="831" spans="1:8" s="1" customFormat="1" ht="25.5" x14ac:dyDescent="0.2">
      <c r="A831" s="14" t="s">
        <v>832</v>
      </c>
      <c r="B831" s="14" t="s">
        <v>334</v>
      </c>
      <c r="C831" s="14" t="s">
        <v>14</v>
      </c>
      <c r="D831" s="15" t="s">
        <v>955</v>
      </c>
      <c r="E831" s="16">
        <v>100</v>
      </c>
      <c r="F831" s="16">
        <v>100</v>
      </c>
      <c r="G831" s="17" t="str">
        <f t="shared" si="13"/>
        <v>○</v>
      </c>
      <c r="H831" s="22"/>
    </row>
    <row r="832" spans="1:8" s="1" customFormat="1" ht="25.5" x14ac:dyDescent="0.2">
      <c r="A832" s="14" t="s">
        <v>335</v>
      </c>
      <c r="B832" s="14" t="s">
        <v>336</v>
      </c>
      <c r="C832" s="14" t="s">
        <v>337</v>
      </c>
      <c r="D832" s="15" t="s">
        <v>954</v>
      </c>
      <c r="E832" s="16">
        <v>1</v>
      </c>
      <c r="F832" s="16">
        <v>1</v>
      </c>
      <c r="G832" s="17" t="str">
        <f t="shared" si="13"/>
        <v>○</v>
      </c>
      <c r="H832" s="22"/>
    </row>
    <row r="833" spans="1:8" s="1" customFormat="1" ht="25.5" x14ac:dyDescent="0.2">
      <c r="A833" s="30" t="s">
        <v>338</v>
      </c>
      <c r="B833" s="30" t="s">
        <v>339</v>
      </c>
      <c r="C833" s="14" t="s">
        <v>340</v>
      </c>
      <c r="D833" s="15" t="s">
        <v>955</v>
      </c>
      <c r="E833" s="16">
        <v>40</v>
      </c>
      <c r="F833" s="16">
        <v>0</v>
      </c>
      <c r="G833" s="17" t="str">
        <f t="shared" si="13"/>
        <v>↓</v>
      </c>
      <c r="H833" s="22"/>
    </row>
    <row r="834" spans="1:8" s="1" customFormat="1" ht="25.5" x14ac:dyDescent="0.2">
      <c r="A834" s="30"/>
      <c r="B834" s="30"/>
      <c r="C834" s="14" t="s">
        <v>341</v>
      </c>
      <c r="D834" s="15" t="s">
        <v>955</v>
      </c>
      <c r="E834" s="16">
        <v>30</v>
      </c>
      <c r="F834" s="16">
        <v>0</v>
      </c>
      <c r="G834" s="17" t="str">
        <f t="shared" si="13"/>
        <v>↓</v>
      </c>
      <c r="H834" s="22"/>
    </row>
    <row r="835" spans="1:8" s="1" customFormat="1" ht="38.25" x14ac:dyDescent="0.2">
      <c r="A835" s="14" t="s">
        <v>342</v>
      </c>
      <c r="B835" s="14" t="s">
        <v>1119</v>
      </c>
      <c r="C835" s="14" t="s">
        <v>343</v>
      </c>
      <c r="D835" s="15" t="s">
        <v>954</v>
      </c>
      <c r="E835" s="16">
        <v>1</v>
      </c>
      <c r="F835" s="16">
        <v>1</v>
      </c>
      <c r="G835" s="17" t="str">
        <f t="shared" si="13"/>
        <v>○</v>
      </c>
      <c r="H835" s="22"/>
    </row>
    <row r="836" spans="1:8" s="1" customFormat="1" ht="38.25" x14ac:dyDescent="0.2">
      <c r="A836" s="14" t="s">
        <v>833</v>
      </c>
      <c r="B836" s="14" t="s">
        <v>1104</v>
      </c>
      <c r="C836" s="14" t="s">
        <v>344</v>
      </c>
      <c r="D836" s="15" t="s">
        <v>955</v>
      </c>
      <c r="E836" s="16">
        <v>10</v>
      </c>
      <c r="F836" s="16">
        <v>0</v>
      </c>
      <c r="G836" s="17" t="str">
        <f t="shared" si="13"/>
        <v>↓</v>
      </c>
      <c r="H836" s="22"/>
    </row>
    <row r="837" spans="1:8" s="1" customFormat="1" ht="63.75" x14ac:dyDescent="0.2">
      <c r="A837" s="14" t="s">
        <v>834</v>
      </c>
      <c r="B837" s="14" t="s">
        <v>345</v>
      </c>
      <c r="C837" s="14" t="s">
        <v>346</v>
      </c>
      <c r="D837" s="15" t="s">
        <v>954</v>
      </c>
      <c r="E837" s="16">
        <v>4</v>
      </c>
      <c r="F837" s="16">
        <v>0</v>
      </c>
      <c r="G837" s="17" t="str">
        <f t="shared" si="13"/>
        <v>↓</v>
      </c>
      <c r="H837" s="22"/>
    </row>
    <row r="838" spans="1:8" s="1" customFormat="1" ht="63.75" x14ac:dyDescent="0.2">
      <c r="A838" s="14" t="s">
        <v>835</v>
      </c>
      <c r="B838" s="14" t="s">
        <v>347</v>
      </c>
      <c r="C838" s="14" t="s">
        <v>348</v>
      </c>
      <c r="D838" s="15" t="s">
        <v>954</v>
      </c>
      <c r="E838" s="16">
        <v>900</v>
      </c>
      <c r="F838" s="16">
        <v>0</v>
      </c>
      <c r="G838" s="17" t="str">
        <f t="shared" si="13"/>
        <v>↓</v>
      </c>
      <c r="H838" s="23" t="s">
        <v>349</v>
      </c>
    </row>
    <row r="839" spans="1:8" s="1" customFormat="1" ht="76.5" x14ac:dyDescent="0.2">
      <c r="A839" s="14" t="s">
        <v>836</v>
      </c>
      <c r="B839" s="14" t="s">
        <v>350</v>
      </c>
      <c r="C839" s="14" t="s">
        <v>351</v>
      </c>
      <c r="D839" s="15" t="s">
        <v>955</v>
      </c>
      <c r="E839" s="16">
        <v>90</v>
      </c>
      <c r="F839" s="16">
        <v>100</v>
      </c>
      <c r="G839" s="17" t="str">
        <f t="shared" si="13"/>
        <v>↑</v>
      </c>
      <c r="H839" s="23" t="s">
        <v>1184</v>
      </c>
    </row>
    <row r="840" spans="1:8" s="1" customFormat="1" ht="63.75" x14ac:dyDescent="0.2">
      <c r="A840" s="14" t="s">
        <v>837</v>
      </c>
      <c r="B840" s="14" t="s">
        <v>352</v>
      </c>
      <c r="C840" s="14" t="s">
        <v>353</v>
      </c>
      <c r="D840" s="15" t="s">
        <v>958</v>
      </c>
      <c r="E840" s="16">
        <v>7000</v>
      </c>
      <c r="F840" s="16">
        <v>18220</v>
      </c>
      <c r="G840" s="17" t="str">
        <f t="shared" si="13"/>
        <v>↑</v>
      </c>
      <c r="H840" s="23" t="s">
        <v>1185</v>
      </c>
    </row>
    <row r="841" spans="1:8" s="1" customFormat="1" ht="63.75" x14ac:dyDescent="0.2">
      <c r="A841" s="14" t="s">
        <v>838</v>
      </c>
      <c r="B841" s="14" t="s">
        <v>354</v>
      </c>
      <c r="C841" s="14" t="s">
        <v>355</v>
      </c>
      <c r="D841" s="15" t="s">
        <v>954</v>
      </c>
      <c r="E841" s="16">
        <v>20</v>
      </c>
      <c r="F841" s="16">
        <v>10</v>
      </c>
      <c r="G841" s="17" t="str">
        <f t="shared" si="13"/>
        <v>↓</v>
      </c>
      <c r="H841" s="23" t="s">
        <v>1186</v>
      </c>
    </row>
    <row r="842" spans="1:8" s="1" customFormat="1" ht="51" x14ac:dyDescent="0.2">
      <c r="A842" s="14" t="s">
        <v>839</v>
      </c>
      <c r="B842" s="14" t="s">
        <v>356</v>
      </c>
      <c r="C842" s="14" t="s">
        <v>357</v>
      </c>
      <c r="D842" s="15" t="s">
        <v>955</v>
      </c>
      <c r="E842" s="16">
        <v>65</v>
      </c>
      <c r="F842" s="16">
        <v>33</v>
      </c>
      <c r="G842" s="17" t="str">
        <f t="shared" si="13"/>
        <v>↓</v>
      </c>
      <c r="H842" s="23" t="s">
        <v>1034</v>
      </c>
    </row>
    <row r="843" spans="1:8" s="1" customFormat="1" ht="76.5" x14ac:dyDescent="0.2">
      <c r="A843" s="30" t="s">
        <v>840</v>
      </c>
      <c r="B843" s="30" t="s">
        <v>358</v>
      </c>
      <c r="C843" s="14" t="s">
        <v>359</v>
      </c>
      <c r="D843" s="15" t="s">
        <v>955</v>
      </c>
      <c r="E843" s="16">
        <v>50</v>
      </c>
      <c r="F843" s="16">
        <v>42</v>
      </c>
      <c r="G843" s="17" t="str">
        <f t="shared" si="13"/>
        <v>↓</v>
      </c>
      <c r="H843" s="23" t="s">
        <v>1187</v>
      </c>
    </row>
    <row r="844" spans="1:8" s="1" customFormat="1" ht="51" x14ac:dyDescent="0.2">
      <c r="A844" s="30"/>
      <c r="B844" s="30"/>
      <c r="C844" s="14" t="s">
        <v>360</v>
      </c>
      <c r="D844" s="15" t="s">
        <v>955</v>
      </c>
      <c r="E844" s="16">
        <v>80</v>
      </c>
      <c r="F844" s="16">
        <v>96</v>
      </c>
      <c r="G844" s="17" t="str">
        <f t="shared" si="13"/>
        <v>↑</v>
      </c>
      <c r="H844" s="22"/>
    </row>
    <row r="845" spans="1:8" s="1" customFormat="1" ht="76.5" x14ac:dyDescent="0.2">
      <c r="A845" s="14" t="s">
        <v>841</v>
      </c>
      <c r="B845" s="14" t="s">
        <v>361</v>
      </c>
      <c r="C845" s="14" t="s">
        <v>362</v>
      </c>
      <c r="D845" s="15" t="s">
        <v>955</v>
      </c>
      <c r="E845" s="16">
        <v>11</v>
      </c>
      <c r="F845" s="16">
        <v>8.1999999999999993</v>
      </c>
      <c r="G845" s="17" t="str">
        <f t="shared" ref="G845:G905" si="14">IF(E845=F845,"○",IF(F845&gt;E845,"↑","↓"))</f>
        <v>↓</v>
      </c>
      <c r="H845" s="23" t="s">
        <v>1188</v>
      </c>
    </row>
    <row r="846" spans="1:8" s="1" customFormat="1" ht="140.25" x14ac:dyDescent="0.2">
      <c r="A846" s="14" t="s">
        <v>842</v>
      </c>
      <c r="B846" s="14" t="s">
        <v>363</v>
      </c>
      <c r="C846" s="14" t="s">
        <v>364</v>
      </c>
      <c r="D846" s="15" t="s">
        <v>954</v>
      </c>
      <c r="E846" s="16">
        <v>316</v>
      </c>
      <c r="F846" s="16">
        <v>60</v>
      </c>
      <c r="G846" s="17" t="str">
        <f t="shared" si="14"/>
        <v>↓</v>
      </c>
      <c r="H846" s="23" t="s">
        <v>1189</v>
      </c>
    </row>
    <row r="847" spans="1:8" s="1" customFormat="1" ht="25.5" x14ac:dyDescent="0.2">
      <c r="A847" s="14" t="s">
        <v>843</v>
      </c>
      <c r="B847" s="14" t="s">
        <v>365</v>
      </c>
      <c r="C847" s="14" t="s">
        <v>366</v>
      </c>
      <c r="D847" s="15" t="s">
        <v>954</v>
      </c>
      <c r="E847" s="16">
        <v>0</v>
      </c>
      <c r="F847" s="16">
        <v>0</v>
      </c>
      <c r="G847" s="17" t="str">
        <f t="shared" si="14"/>
        <v>○</v>
      </c>
      <c r="H847" s="23"/>
    </row>
    <row r="848" spans="1:8" s="1" customFormat="1" ht="25.5" x14ac:dyDescent="0.2">
      <c r="A848" s="24" t="s">
        <v>844</v>
      </c>
      <c r="B848" s="24" t="s">
        <v>367</v>
      </c>
      <c r="C848" s="14" t="s">
        <v>231</v>
      </c>
      <c r="D848" s="15" t="s">
        <v>955</v>
      </c>
      <c r="E848" s="16">
        <v>40</v>
      </c>
      <c r="F848" s="16">
        <v>30</v>
      </c>
      <c r="G848" s="17" t="str">
        <f t="shared" si="14"/>
        <v>↓</v>
      </c>
      <c r="H848" s="23" t="s">
        <v>1035</v>
      </c>
    </row>
    <row r="849" spans="1:8" s="1" customFormat="1" ht="76.5" x14ac:dyDescent="0.2">
      <c r="A849" s="24"/>
      <c r="B849" s="24"/>
      <c r="C849" s="14" t="s">
        <v>368</v>
      </c>
      <c r="D849" s="15" t="s">
        <v>954</v>
      </c>
      <c r="E849" s="16">
        <v>12</v>
      </c>
      <c r="F849" s="16">
        <v>11</v>
      </c>
      <c r="G849" s="17" t="str">
        <f t="shared" si="14"/>
        <v>↓</v>
      </c>
      <c r="H849" s="23" t="s">
        <v>1036</v>
      </c>
    </row>
    <row r="850" spans="1:8" s="1" customFormat="1" ht="25.5" x14ac:dyDescent="0.2">
      <c r="A850" s="30" t="s">
        <v>845</v>
      </c>
      <c r="B850" s="30" t="s">
        <v>369</v>
      </c>
      <c r="C850" s="14" t="s">
        <v>231</v>
      </c>
      <c r="D850" s="15" t="s">
        <v>955</v>
      </c>
      <c r="E850" s="16">
        <v>20</v>
      </c>
      <c r="F850" s="16">
        <v>4</v>
      </c>
      <c r="G850" s="17" t="str">
        <f t="shared" si="14"/>
        <v>↓</v>
      </c>
      <c r="H850" s="23" t="s">
        <v>1190</v>
      </c>
    </row>
    <row r="851" spans="1:8" s="1" customFormat="1" ht="63.75" x14ac:dyDescent="0.2">
      <c r="A851" s="30"/>
      <c r="B851" s="30"/>
      <c r="C851" s="14" t="s">
        <v>370</v>
      </c>
      <c r="D851" s="15" t="s">
        <v>954</v>
      </c>
      <c r="E851" s="16">
        <v>1276</v>
      </c>
      <c r="F851" s="16">
        <v>718</v>
      </c>
      <c r="G851" s="17" t="str">
        <f t="shared" si="14"/>
        <v>↓</v>
      </c>
      <c r="H851" s="23" t="s">
        <v>1191</v>
      </c>
    </row>
    <row r="852" spans="1:8" s="1" customFormat="1" ht="25.5" x14ac:dyDescent="0.2">
      <c r="A852" s="30" t="s">
        <v>846</v>
      </c>
      <c r="B852" s="30" t="s">
        <v>371</v>
      </c>
      <c r="C852" s="14" t="s">
        <v>231</v>
      </c>
      <c r="D852" s="15" t="s">
        <v>955</v>
      </c>
      <c r="E852" s="16">
        <v>20</v>
      </c>
      <c r="F852" s="16">
        <v>20</v>
      </c>
      <c r="G852" s="17" t="str">
        <f t="shared" si="14"/>
        <v>○</v>
      </c>
      <c r="H852" s="22"/>
    </row>
    <row r="853" spans="1:8" s="1" customFormat="1" ht="51" x14ac:dyDescent="0.2">
      <c r="A853" s="30"/>
      <c r="B853" s="30"/>
      <c r="C853" s="14" t="s">
        <v>372</v>
      </c>
      <c r="D853" s="15" t="s">
        <v>954</v>
      </c>
      <c r="E853" s="16">
        <v>60</v>
      </c>
      <c r="F853" s="16">
        <v>36</v>
      </c>
      <c r="G853" s="17" t="str">
        <f t="shared" si="14"/>
        <v>↓</v>
      </c>
      <c r="H853" s="23" t="s">
        <v>1192</v>
      </c>
    </row>
    <row r="854" spans="1:8" s="1" customFormat="1" ht="76.5" x14ac:dyDescent="0.2">
      <c r="A854" s="14" t="s">
        <v>847</v>
      </c>
      <c r="B854" s="14" t="s">
        <v>373</v>
      </c>
      <c r="C854" s="14" t="s">
        <v>374</v>
      </c>
      <c r="D854" s="15" t="s">
        <v>955</v>
      </c>
      <c r="E854" s="16">
        <v>80</v>
      </c>
      <c r="F854" s="16">
        <v>100</v>
      </c>
      <c r="G854" s="17" t="str">
        <f t="shared" si="14"/>
        <v>↑</v>
      </c>
      <c r="H854" s="23"/>
    </row>
    <row r="855" spans="1:8" s="1" customFormat="1" ht="25.5" x14ac:dyDescent="0.2">
      <c r="A855" s="14" t="s">
        <v>375</v>
      </c>
      <c r="B855" s="14" t="s">
        <v>376</v>
      </c>
      <c r="C855" s="14" t="s">
        <v>377</v>
      </c>
      <c r="D855" s="15" t="s">
        <v>954</v>
      </c>
      <c r="E855" s="16">
        <v>350</v>
      </c>
      <c r="F855" s="16">
        <v>2516</v>
      </c>
      <c r="G855" s="17" t="str">
        <f t="shared" si="14"/>
        <v>↑</v>
      </c>
      <c r="H855" s="23"/>
    </row>
    <row r="856" spans="1:8" s="1" customFormat="1" ht="25.5" x14ac:dyDescent="0.2">
      <c r="A856" s="30" t="s">
        <v>848</v>
      </c>
      <c r="B856" s="30" t="s">
        <v>378</v>
      </c>
      <c r="C856" s="14" t="s">
        <v>11</v>
      </c>
      <c r="D856" s="15" t="s">
        <v>955</v>
      </c>
      <c r="E856" s="16">
        <v>33</v>
      </c>
      <c r="F856" s="16">
        <v>33</v>
      </c>
      <c r="G856" s="17" t="str">
        <f t="shared" si="14"/>
        <v>○</v>
      </c>
      <c r="H856" s="23"/>
    </row>
    <row r="857" spans="1:8" s="1" customFormat="1" ht="38.25" x14ac:dyDescent="0.2">
      <c r="A857" s="30"/>
      <c r="B857" s="30"/>
      <c r="C857" s="14" t="s">
        <v>379</v>
      </c>
      <c r="D857" s="15" t="s">
        <v>954</v>
      </c>
      <c r="E857" s="16">
        <v>6598</v>
      </c>
      <c r="F857" s="16">
        <v>6990</v>
      </c>
      <c r="G857" s="17" t="str">
        <f t="shared" si="14"/>
        <v>↑</v>
      </c>
      <c r="H857" s="23"/>
    </row>
    <row r="858" spans="1:8" s="1" customFormat="1" ht="25.5" x14ac:dyDescent="0.2">
      <c r="A858" s="31" t="s">
        <v>849</v>
      </c>
      <c r="B858" s="31" t="s">
        <v>380</v>
      </c>
      <c r="C858" s="14" t="s">
        <v>11</v>
      </c>
      <c r="D858" s="15" t="s">
        <v>955</v>
      </c>
      <c r="E858" s="16">
        <v>40</v>
      </c>
      <c r="F858" s="16">
        <v>40</v>
      </c>
      <c r="G858" s="17" t="str">
        <f t="shared" si="14"/>
        <v>○</v>
      </c>
      <c r="H858" s="23"/>
    </row>
    <row r="859" spans="1:8" s="1" customFormat="1" ht="38.25" x14ac:dyDescent="0.2">
      <c r="A859" s="32"/>
      <c r="B859" s="32"/>
      <c r="C859" s="14" t="s">
        <v>381</v>
      </c>
      <c r="D859" s="15" t="s">
        <v>954</v>
      </c>
      <c r="E859" s="16">
        <v>0</v>
      </c>
      <c r="F859" s="16">
        <v>0</v>
      </c>
      <c r="G859" s="17" t="str">
        <f t="shared" si="14"/>
        <v>○</v>
      </c>
      <c r="H859" s="23" t="s">
        <v>1037</v>
      </c>
    </row>
    <row r="860" spans="1:8" s="1" customFormat="1" ht="25.5" x14ac:dyDescent="0.2">
      <c r="A860" s="24"/>
      <c r="B860" s="24"/>
      <c r="C860" s="14" t="s">
        <v>382</v>
      </c>
      <c r="D860" s="15" t="s">
        <v>954</v>
      </c>
      <c r="E860" s="16">
        <v>2</v>
      </c>
      <c r="F860" s="16">
        <v>2</v>
      </c>
      <c r="G860" s="17" t="str">
        <f t="shared" si="14"/>
        <v>○</v>
      </c>
      <c r="H860" s="23"/>
    </row>
    <row r="861" spans="1:8" s="1" customFormat="1" ht="38.25" x14ac:dyDescent="0.2">
      <c r="A861" s="14" t="s">
        <v>850</v>
      </c>
      <c r="B861" s="14" t="s">
        <v>1094</v>
      </c>
      <c r="C861" s="14" t="s">
        <v>11</v>
      </c>
      <c r="D861" s="15" t="s">
        <v>955</v>
      </c>
      <c r="E861" s="16">
        <v>30</v>
      </c>
      <c r="F861" s="16">
        <v>5</v>
      </c>
      <c r="G861" s="17" t="str">
        <f t="shared" si="14"/>
        <v>↓</v>
      </c>
      <c r="H861" s="23" t="s">
        <v>1102</v>
      </c>
    </row>
    <row r="862" spans="1:8" s="1" customFormat="1" ht="140.25" x14ac:dyDescent="0.2">
      <c r="A862" s="24" t="s">
        <v>851</v>
      </c>
      <c r="B862" s="24" t="s">
        <v>383</v>
      </c>
      <c r="C862" s="14" t="s">
        <v>384</v>
      </c>
      <c r="D862" s="15" t="s">
        <v>955</v>
      </c>
      <c r="E862" s="16">
        <v>95</v>
      </c>
      <c r="F862" s="16">
        <v>98</v>
      </c>
      <c r="G862" s="17" t="str">
        <f t="shared" si="14"/>
        <v>↑</v>
      </c>
      <c r="H862" s="23" t="s">
        <v>1193</v>
      </c>
    </row>
    <row r="863" spans="1:8" s="1" customFormat="1" ht="63.75" x14ac:dyDescent="0.2">
      <c r="A863" s="24"/>
      <c r="B863" s="24"/>
      <c r="C863" s="14" t="s">
        <v>385</v>
      </c>
      <c r="D863" s="15" t="s">
        <v>955</v>
      </c>
      <c r="E863" s="16">
        <v>85</v>
      </c>
      <c r="F863" s="16">
        <v>97</v>
      </c>
      <c r="G863" s="17" t="str">
        <f t="shared" si="14"/>
        <v>↑</v>
      </c>
      <c r="H863" s="23" t="s">
        <v>1101</v>
      </c>
    </row>
    <row r="864" spans="1:8" s="1" customFormat="1" ht="165.75" x14ac:dyDescent="0.2">
      <c r="A864" s="14" t="s">
        <v>852</v>
      </c>
      <c r="B864" s="14" t="s">
        <v>386</v>
      </c>
      <c r="C864" s="14" t="s">
        <v>1120</v>
      </c>
      <c r="D864" s="15" t="s">
        <v>955</v>
      </c>
      <c r="E864" s="16">
        <v>12</v>
      </c>
      <c r="F864" s="16">
        <v>9</v>
      </c>
      <c r="G864" s="17" t="str">
        <f t="shared" si="14"/>
        <v>↓</v>
      </c>
      <c r="H864" s="23" t="s">
        <v>1038</v>
      </c>
    </row>
    <row r="865" spans="1:8" s="1" customFormat="1" ht="178.5" x14ac:dyDescent="0.2">
      <c r="A865" s="31" t="s">
        <v>853</v>
      </c>
      <c r="B865" s="31" t="s">
        <v>387</v>
      </c>
      <c r="C865" s="14" t="s">
        <v>388</v>
      </c>
      <c r="D865" s="15" t="s">
        <v>955</v>
      </c>
      <c r="E865" s="16">
        <v>2.5</v>
      </c>
      <c r="F865" s="16">
        <v>5.23</v>
      </c>
      <c r="G865" s="17" t="str">
        <f t="shared" si="14"/>
        <v>↑</v>
      </c>
      <c r="H865" s="23" t="s">
        <v>1039</v>
      </c>
    </row>
    <row r="866" spans="1:8" s="1" customFormat="1" ht="76.5" x14ac:dyDescent="0.2">
      <c r="A866" s="32"/>
      <c r="B866" s="32"/>
      <c r="C866" s="14" t="s">
        <v>389</v>
      </c>
      <c r="D866" s="15" t="s">
        <v>955</v>
      </c>
      <c r="E866" s="16">
        <v>65</v>
      </c>
      <c r="F866" s="16">
        <v>89</v>
      </c>
      <c r="G866" s="17" t="str">
        <f t="shared" si="14"/>
        <v>↑</v>
      </c>
      <c r="H866" s="23" t="s">
        <v>1040</v>
      </c>
    </row>
    <row r="867" spans="1:8" s="1" customFormat="1" ht="140.25" x14ac:dyDescent="0.2">
      <c r="A867" s="35"/>
      <c r="B867" s="35"/>
      <c r="C867" s="14" t="s">
        <v>390</v>
      </c>
      <c r="D867" s="15" t="s">
        <v>954</v>
      </c>
      <c r="E867" s="16">
        <v>350</v>
      </c>
      <c r="F867" s="16">
        <v>326</v>
      </c>
      <c r="G867" s="17" t="str">
        <f t="shared" si="14"/>
        <v>↓</v>
      </c>
      <c r="H867" s="23" t="s">
        <v>1041</v>
      </c>
    </row>
    <row r="868" spans="1:8" s="1" customFormat="1" ht="102" x14ac:dyDescent="0.2">
      <c r="A868" s="36"/>
      <c r="B868" s="36"/>
      <c r="C868" s="14" t="s">
        <v>391</v>
      </c>
      <c r="D868" s="15" t="s">
        <v>955</v>
      </c>
      <c r="E868" s="16">
        <v>38</v>
      </c>
      <c r="F868" s="16">
        <v>51</v>
      </c>
      <c r="G868" s="17" t="str">
        <f t="shared" si="14"/>
        <v>↑</v>
      </c>
      <c r="H868" s="23" t="s">
        <v>1194</v>
      </c>
    </row>
    <row r="869" spans="1:8" s="1" customFormat="1" ht="76.5" x14ac:dyDescent="0.2">
      <c r="A869" s="31" t="s">
        <v>854</v>
      </c>
      <c r="B869" s="31" t="s">
        <v>392</v>
      </c>
      <c r="C869" s="14" t="s">
        <v>393</v>
      </c>
      <c r="D869" s="15" t="s">
        <v>954</v>
      </c>
      <c r="E869" s="16">
        <v>0</v>
      </c>
      <c r="F869" s="16">
        <v>0</v>
      </c>
      <c r="G869" s="17" t="str">
        <f t="shared" si="14"/>
        <v>○</v>
      </c>
      <c r="H869" s="23" t="s">
        <v>1095</v>
      </c>
    </row>
    <row r="870" spans="1:8" s="1" customFormat="1" ht="140.25" x14ac:dyDescent="0.2">
      <c r="A870" s="32"/>
      <c r="B870" s="32"/>
      <c r="C870" s="14" t="s">
        <v>394</v>
      </c>
      <c r="D870" s="15" t="s">
        <v>955</v>
      </c>
      <c r="E870" s="16">
        <v>40</v>
      </c>
      <c r="F870" s="16">
        <v>50</v>
      </c>
      <c r="G870" s="17" t="str">
        <f t="shared" si="14"/>
        <v>↑</v>
      </c>
      <c r="H870" s="22" t="s">
        <v>1195</v>
      </c>
    </row>
    <row r="871" spans="1:8" s="1" customFormat="1" ht="63.75" x14ac:dyDescent="0.2">
      <c r="A871" s="35"/>
      <c r="B871" s="35"/>
      <c r="C871" s="14" t="s">
        <v>389</v>
      </c>
      <c r="D871" s="15" t="s">
        <v>955</v>
      </c>
      <c r="E871" s="16">
        <v>75</v>
      </c>
      <c r="F871" s="16">
        <v>73</v>
      </c>
      <c r="G871" s="17" t="str">
        <f t="shared" si="14"/>
        <v>↓</v>
      </c>
      <c r="H871" s="23" t="s">
        <v>1042</v>
      </c>
    </row>
    <row r="872" spans="1:8" s="1" customFormat="1" ht="63.75" x14ac:dyDescent="0.2">
      <c r="A872" s="37"/>
      <c r="B872" s="37"/>
      <c r="C872" s="14" t="s">
        <v>395</v>
      </c>
      <c r="D872" s="15" t="s">
        <v>955</v>
      </c>
      <c r="E872" s="16">
        <v>25</v>
      </c>
      <c r="F872" s="16">
        <v>31.4</v>
      </c>
      <c r="G872" s="17" t="str">
        <f t="shared" si="14"/>
        <v>↑</v>
      </c>
      <c r="H872" s="23" t="s">
        <v>1043</v>
      </c>
    </row>
    <row r="873" spans="1:8" s="1" customFormat="1" ht="25.5" x14ac:dyDescent="0.2">
      <c r="A873" s="36"/>
      <c r="B873" s="36"/>
      <c r="C873" s="14" t="s">
        <v>396</v>
      </c>
      <c r="D873" s="15" t="s">
        <v>954</v>
      </c>
      <c r="E873" s="16">
        <v>40</v>
      </c>
      <c r="F873" s="16">
        <v>49</v>
      </c>
      <c r="G873" s="17" t="str">
        <f t="shared" si="14"/>
        <v>↑</v>
      </c>
      <c r="H873" s="23" t="s">
        <v>1044</v>
      </c>
    </row>
    <row r="874" spans="1:8" s="1" customFormat="1" ht="51" x14ac:dyDescent="0.2">
      <c r="A874" s="25" t="s">
        <v>855</v>
      </c>
      <c r="B874" s="25" t="s">
        <v>397</v>
      </c>
      <c r="C874" s="14" t="s">
        <v>398</v>
      </c>
      <c r="D874" s="15" t="s">
        <v>954</v>
      </c>
      <c r="E874" s="16">
        <v>30</v>
      </c>
      <c r="F874" s="16">
        <v>55</v>
      </c>
      <c r="G874" s="17" t="str">
        <f t="shared" si="14"/>
        <v>↑</v>
      </c>
      <c r="H874" s="23" t="s">
        <v>1045</v>
      </c>
    </row>
    <row r="875" spans="1:8" s="1" customFormat="1" ht="216.75" x14ac:dyDescent="0.2">
      <c r="A875" s="26"/>
      <c r="B875" s="26"/>
      <c r="C875" s="14" t="s">
        <v>389</v>
      </c>
      <c r="D875" s="15" t="s">
        <v>955</v>
      </c>
      <c r="E875" s="16">
        <v>70</v>
      </c>
      <c r="F875" s="16">
        <v>88.25</v>
      </c>
      <c r="G875" s="17" t="str">
        <f t="shared" si="14"/>
        <v>↑</v>
      </c>
      <c r="H875" s="23" t="s">
        <v>1046</v>
      </c>
    </row>
    <row r="876" spans="1:8" s="1" customFormat="1" ht="140.25" x14ac:dyDescent="0.2">
      <c r="A876" s="26"/>
      <c r="B876" s="26"/>
      <c r="C876" s="14" t="s">
        <v>1121</v>
      </c>
      <c r="D876" s="15" t="s">
        <v>955</v>
      </c>
      <c r="E876" s="16">
        <v>27</v>
      </c>
      <c r="F876" s="16">
        <v>59</v>
      </c>
      <c r="G876" s="17" t="str">
        <f t="shared" si="14"/>
        <v>↑</v>
      </c>
      <c r="H876" s="22" t="s">
        <v>1047</v>
      </c>
    </row>
    <row r="877" spans="1:8" s="1" customFormat="1" ht="38.25" x14ac:dyDescent="0.2">
      <c r="A877" s="14" t="s">
        <v>856</v>
      </c>
      <c r="B877" s="14" t="s">
        <v>399</v>
      </c>
      <c r="C877" s="14" t="s">
        <v>400</v>
      </c>
      <c r="D877" s="15" t="s">
        <v>954</v>
      </c>
      <c r="E877" s="16">
        <v>4</v>
      </c>
      <c r="F877" s="16">
        <v>3</v>
      </c>
      <c r="G877" s="17" t="str">
        <f t="shared" si="14"/>
        <v>↓</v>
      </c>
      <c r="H877" s="22" t="s">
        <v>607</v>
      </c>
    </row>
    <row r="878" spans="1:8" s="1" customFormat="1" ht="153" x14ac:dyDescent="0.2">
      <c r="A878" s="14" t="s">
        <v>857</v>
      </c>
      <c r="B878" s="14" t="s">
        <v>401</v>
      </c>
      <c r="C878" s="14" t="s">
        <v>1122</v>
      </c>
      <c r="D878" s="15" t="s">
        <v>955</v>
      </c>
      <c r="E878" s="16">
        <v>30</v>
      </c>
      <c r="F878" s="16">
        <v>37.590000000000003</v>
      </c>
      <c r="G878" s="17" t="str">
        <f t="shared" si="14"/>
        <v>↑</v>
      </c>
      <c r="H878" s="22" t="s">
        <v>1048</v>
      </c>
    </row>
    <row r="879" spans="1:8" s="1" customFormat="1" ht="25.5" x14ac:dyDescent="0.2">
      <c r="A879" s="14" t="s">
        <v>858</v>
      </c>
      <c r="B879" s="14" t="s">
        <v>402</v>
      </c>
      <c r="C879" s="14" t="s">
        <v>403</v>
      </c>
      <c r="D879" s="15" t="s">
        <v>954</v>
      </c>
      <c r="E879" s="16">
        <v>1300</v>
      </c>
      <c r="F879" s="16">
        <v>1348</v>
      </c>
      <c r="G879" s="17" t="str">
        <f t="shared" si="14"/>
        <v>↑</v>
      </c>
      <c r="H879" s="22"/>
    </row>
    <row r="880" spans="1:8" s="1" customFormat="1" ht="38.25" x14ac:dyDescent="0.2">
      <c r="A880" s="30" t="s">
        <v>859</v>
      </c>
      <c r="B880" s="30" t="s">
        <v>404</v>
      </c>
      <c r="C880" s="14" t="s">
        <v>405</v>
      </c>
      <c r="D880" s="15" t="s">
        <v>954</v>
      </c>
      <c r="E880" s="16">
        <v>8850</v>
      </c>
      <c r="F880" s="16">
        <v>8824</v>
      </c>
      <c r="G880" s="17" t="str">
        <f t="shared" si="14"/>
        <v>↓</v>
      </c>
      <c r="H880" s="23" t="s">
        <v>1049</v>
      </c>
    </row>
    <row r="881" spans="1:8" s="1" customFormat="1" ht="89.25" x14ac:dyDescent="0.2">
      <c r="A881" s="30"/>
      <c r="B881" s="30"/>
      <c r="C881" s="14" t="s">
        <v>406</v>
      </c>
      <c r="D881" s="15" t="s">
        <v>955</v>
      </c>
      <c r="E881" s="16">
        <v>5</v>
      </c>
      <c r="F881" s="16">
        <v>5</v>
      </c>
      <c r="G881" s="17" t="str">
        <f t="shared" si="14"/>
        <v>○</v>
      </c>
      <c r="H881" s="23"/>
    </row>
    <row r="882" spans="1:8" s="1" customFormat="1" ht="51" x14ac:dyDescent="0.2">
      <c r="A882" s="14" t="s">
        <v>860</v>
      </c>
      <c r="B882" s="14" t="s">
        <v>407</v>
      </c>
      <c r="C882" s="14" t="s">
        <v>408</v>
      </c>
      <c r="D882" s="15" t="s">
        <v>954</v>
      </c>
      <c r="E882" s="16">
        <v>32.15</v>
      </c>
      <c r="F882" s="16">
        <v>34.68</v>
      </c>
      <c r="G882" s="17" t="str">
        <f t="shared" si="14"/>
        <v>↑</v>
      </c>
      <c r="H882" s="23"/>
    </row>
    <row r="883" spans="1:8" s="1" customFormat="1" ht="38.25" x14ac:dyDescent="0.2">
      <c r="A883" s="14" t="s">
        <v>861</v>
      </c>
      <c r="B883" s="14" t="s">
        <v>409</v>
      </c>
      <c r="C883" s="14" t="s">
        <v>410</v>
      </c>
      <c r="D883" s="15" t="s">
        <v>954</v>
      </c>
      <c r="E883" s="16">
        <v>9218</v>
      </c>
      <c r="F883" s="16">
        <v>10035</v>
      </c>
      <c r="G883" s="17" t="str">
        <f t="shared" si="14"/>
        <v>↑</v>
      </c>
      <c r="H883" s="23" t="s">
        <v>1050</v>
      </c>
    </row>
    <row r="884" spans="1:8" s="1" customFormat="1" ht="51" x14ac:dyDescent="0.2">
      <c r="A884" s="14" t="s">
        <v>862</v>
      </c>
      <c r="B884" s="14" t="s">
        <v>1096</v>
      </c>
      <c r="C884" s="14" t="s">
        <v>411</v>
      </c>
      <c r="D884" s="15" t="s">
        <v>954</v>
      </c>
      <c r="E884" s="16">
        <v>3</v>
      </c>
      <c r="F884" s="16">
        <v>4</v>
      </c>
      <c r="G884" s="17" t="str">
        <f t="shared" si="14"/>
        <v>↑</v>
      </c>
      <c r="H884" s="22"/>
    </row>
    <row r="885" spans="1:8" s="1" customFormat="1" ht="51" x14ac:dyDescent="0.2">
      <c r="A885" s="14" t="s">
        <v>863</v>
      </c>
      <c r="B885" s="14" t="s">
        <v>412</v>
      </c>
      <c r="C885" s="14" t="s">
        <v>413</v>
      </c>
      <c r="D885" s="15" t="s">
        <v>954</v>
      </c>
      <c r="E885" s="16">
        <v>1</v>
      </c>
      <c r="F885" s="16">
        <v>1</v>
      </c>
      <c r="G885" s="17" t="str">
        <f t="shared" si="14"/>
        <v>○</v>
      </c>
      <c r="H885" s="22"/>
    </row>
    <row r="886" spans="1:8" s="1" customFormat="1" ht="38.25" x14ac:dyDescent="0.2">
      <c r="A886" s="14" t="s">
        <v>864</v>
      </c>
      <c r="B886" s="14" t="s">
        <v>414</v>
      </c>
      <c r="C886" s="14" t="s">
        <v>411</v>
      </c>
      <c r="D886" s="15" t="s">
        <v>954</v>
      </c>
      <c r="E886" s="16">
        <v>56000</v>
      </c>
      <c r="F886" s="16">
        <v>55855</v>
      </c>
      <c r="G886" s="17" t="str">
        <f t="shared" si="14"/>
        <v>↓</v>
      </c>
      <c r="H886" s="23" t="s">
        <v>1051</v>
      </c>
    </row>
    <row r="887" spans="1:8" s="1" customFormat="1" ht="38.25" x14ac:dyDescent="0.2">
      <c r="A887" s="14" t="s">
        <v>865</v>
      </c>
      <c r="B887" s="14" t="s">
        <v>415</v>
      </c>
      <c r="C887" s="14" t="s">
        <v>416</v>
      </c>
      <c r="D887" s="15" t="s">
        <v>954</v>
      </c>
      <c r="E887" s="16">
        <v>56000</v>
      </c>
      <c r="F887" s="16">
        <v>55855</v>
      </c>
      <c r="G887" s="17" t="str">
        <f t="shared" si="14"/>
        <v>↓</v>
      </c>
      <c r="H887" s="23"/>
    </row>
    <row r="888" spans="1:8" s="1" customFormat="1" ht="38.25" x14ac:dyDescent="0.2">
      <c r="A888" s="14" t="s">
        <v>866</v>
      </c>
      <c r="B888" s="14" t="s">
        <v>417</v>
      </c>
      <c r="C888" s="14" t="s">
        <v>411</v>
      </c>
      <c r="D888" s="15" t="s">
        <v>954</v>
      </c>
      <c r="E888" s="16">
        <v>10</v>
      </c>
      <c r="F888" s="16">
        <v>12</v>
      </c>
      <c r="G888" s="17" t="str">
        <f t="shared" si="14"/>
        <v>↑</v>
      </c>
      <c r="H888" s="23"/>
    </row>
    <row r="889" spans="1:8" s="1" customFormat="1" ht="114.75" x14ac:dyDescent="0.2">
      <c r="A889" s="14" t="s">
        <v>867</v>
      </c>
      <c r="B889" s="14" t="s">
        <v>418</v>
      </c>
      <c r="C889" s="14" t="s">
        <v>419</v>
      </c>
      <c r="D889" s="15" t="s">
        <v>955</v>
      </c>
      <c r="E889" s="16">
        <v>24.78</v>
      </c>
      <c r="F889" s="16">
        <v>27.05</v>
      </c>
      <c r="G889" s="17" t="str">
        <f t="shared" si="14"/>
        <v>↑</v>
      </c>
      <c r="H889" s="23" t="s">
        <v>1196</v>
      </c>
    </row>
    <row r="890" spans="1:8" s="1" customFormat="1" ht="114.75" x14ac:dyDescent="0.2">
      <c r="A890" s="14" t="s">
        <v>868</v>
      </c>
      <c r="B890" s="14" t="s">
        <v>420</v>
      </c>
      <c r="C890" s="14" t="s">
        <v>421</v>
      </c>
      <c r="D890" s="15" t="s">
        <v>954</v>
      </c>
      <c r="E890" s="16">
        <v>3300</v>
      </c>
      <c r="F890" s="16">
        <v>9398</v>
      </c>
      <c r="G890" s="17" t="str">
        <f t="shared" si="14"/>
        <v>↑</v>
      </c>
      <c r="H890" s="23" t="s">
        <v>1196</v>
      </c>
    </row>
    <row r="891" spans="1:8" s="1" customFormat="1" ht="76.5" x14ac:dyDescent="0.2">
      <c r="A891" s="14" t="s">
        <v>869</v>
      </c>
      <c r="B891" s="14" t="s">
        <v>1105</v>
      </c>
      <c r="C891" s="14" t="s">
        <v>411</v>
      </c>
      <c r="D891" s="15" t="s">
        <v>954</v>
      </c>
      <c r="E891" s="16">
        <v>34</v>
      </c>
      <c r="F891" s="16">
        <v>35</v>
      </c>
      <c r="G891" s="17" t="str">
        <f t="shared" si="14"/>
        <v>↑</v>
      </c>
      <c r="H891" s="23"/>
    </row>
    <row r="892" spans="1:8" s="1" customFormat="1" ht="38.25" x14ac:dyDescent="0.2">
      <c r="A892" s="14" t="s">
        <v>870</v>
      </c>
      <c r="B892" s="14" t="s">
        <v>422</v>
      </c>
      <c r="C892" s="14" t="s">
        <v>411</v>
      </c>
      <c r="D892" s="15" t="s">
        <v>954</v>
      </c>
      <c r="E892" s="16">
        <v>4156</v>
      </c>
      <c r="F892" s="16">
        <v>4189</v>
      </c>
      <c r="G892" s="17" t="str">
        <f t="shared" si="14"/>
        <v>↑</v>
      </c>
      <c r="H892" s="23" t="s">
        <v>1197</v>
      </c>
    </row>
    <row r="893" spans="1:8" s="1" customFormat="1" ht="38.25" x14ac:dyDescent="0.2">
      <c r="A893" s="14" t="s">
        <v>871</v>
      </c>
      <c r="B893" s="14" t="s">
        <v>423</v>
      </c>
      <c r="C893" s="14" t="s">
        <v>411</v>
      </c>
      <c r="D893" s="15" t="s">
        <v>954</v>
      </c>
      <c r="E893" s="16">
        <v>4169</v>
      </c>
      <c r="F893" s="16">
        <v>4207</v>
      </c>
      <c r="G893" s="17" t="str">
        <f t="shared" si="14"/>
        <v>↑</v>
      </c>
      <c r="H893" s="22"/>
    </row>
    <row r="894" spans="1:8" s="1" customFormat="1" ht="63.75" x14ac:dyDescent="0.2">
      <c r="A894" s="14" t="s">
        <v>872</v>
      </c>
      <c r="B894" s="14" t="s">
        <v>424</v>
      </c>
      <c r="C894" s="14" t="s">
        <v>425</v>
      </c>
      <c r="D894" s="15" t="s">
        <v>955</v>
      </c>
      <c r="E894" s="16">
        <v>7.61</v>
      </c>
      <c r="F894" s="16">
        <v>7.52</v>
      </c>
      <c r="G894" s="17" t="str">
        <f t="shared" si="14"/>
        <v>↓</v>
      </c>
      <c r="H894" s="23" t="s">
        <v>1052</v>
      </c>
    </row>
    <row r="895" spans="1:8" s="1" customFormat="1" ht="38.25" x14ac:dyDescent="0.2">
      <c r="A895" s="14" t="s">
        <v>873</v>
      </c>
      <c r="B895" s="14" t="s">
        <v>426</v>
      </c>
      <c r="C895" s="14" t="s">
        <v>411</v>
      </c>
      <c r="D895" s="15" t="s">
        <v>954</v>
      </c>
      <c r="E895" s="16">
        <v>990</v>
      </c>
      <c r="F895" s="16">
        <v>1348</v>
      </c>
      <c r="G895" s="17" t="str">
        <f t="shared" si="14"/>
        <v>↑</v>
      </c>
      <c r="H895" s="23" t="s">
        <v>1053</v>
      </c>
    </row>
    <row r="896" spans="1:8" s="1" customFormat="1" ht="63.75" x14ac:dyDescent="0.2">
      <c r="A896" s="14" t="s">
        <v>874</v>
      </c>
      <c r="B896" s="14" t="s">
        <v>427</v>
      </c>
      <c r="C896" s="14" t="s">
        <v>428</v>
      </c>
      <c r="D896" s="15" t="s">
        <v>954</v>
      </c>
      <c r="E896" s="16">
        <v>10.47</v>
      </c>
      <c r="F896" s="16">
        <v>6.07</v>
      </c>
      <c r="G896" s="17" t="str">
        <f t="shared" si="14"/>
        <v>↓</v>
      </c>
      <c r="H896" s="23" t="s">
        <v>1198</v>
      </c>
    </row>
    <row r="897" spans="1:8" s="1" customFormat="1" ht="89.25" x14ac:dyDescent="0.2">
      <c r="A897" s="14" t="s">
        <v>875</v>
      </c>
      <c r="B897" s="14" t="s">
        <v>429</v>
      </c>
      <c r="C897" s="14" t="s">
        <v>428</v>
      </c>
      <c r="D897" s="15" t="s">
        <v>954</v>
      </c>
      <c r="E897" s="16">
        <v>50.57</v>
      </c>
      <c r="F897" s="16">
        <v>38.33</v>
      </c>
      <c r="G897" s="17" t="str">
        <f t="shared" si="14"/>
        <v>↓</v>
      </c>
      <c r="H897" s="23" t="s">
        <v>1199</v>
      </c>
    </row>
    <row r="898" spans="1:8" s="1" customFormat="1" ht="76.5" x14ac:dyDescent="0.2">
      <c r="A898" s="14" t="s">
        <v>876</v>
      </c>
      <c r="B898" s="14" t="s">
        <v>620</v>
      </c>
      <c r="C898" s="14" t="s">
        <v>428</v>
      </c>
      <c r="D898" s="15" t="s">
        <v>954</v>
      </c>
      <c r="E898" s="16">
        <v>5.65</v>
      </c>
      <c r="F898" s="16">
        <v>4.92</v>
      </c>
      <c r="G898" s="17" t="str">
        <f t="shared" si="14"/>
        <v>↓</v>
      </c>
      <c r="H898" s="23" t="s">
        <v>1200</v>
      </c>
    </row>
    <row r="899" spans="1:8" s="1" customFormat="1" ht="63.75" x14ac:dyDescent="0.2">
      <c r="A899" s="14" t="s">
        <v>877</v>
      </c>
      <c r="B899" s="14" t="s">
        <v>430</v>
      </c>
      <c r="C899" s="14" t="s">
        <v>428</v>
      </c>
      <c r="D899" s="15" t="s">
        <v>954</v>
      </c>
      <c r="E899" s="16">
        <v>15.87</v>
      </c>
      <c r="F899" s="16">
        <v>5.47</v>
      </c>
      <c r="G899" s="17" t="str">
        <f t="shared" si="14"/>
        <v>↓</v>
      </c>
      <c r="H899" s="23" t="s">
        <v>1200</v>
      </c>
    </row>
    <row r="900" spans="1:8" s="1" customFormat="1" ht="89.25" x14ac:dyDescent="0.2">
      <c r="A900" s="14" t="s">
        <v>878</v>
      </c>
      <c r="B900" s="14" t="s">
        <v>431</v>
      </c>
      <c r="C900" s="14" t="s">
        <v>432</v>
      </c>
      <c r="D900" s="15" t="s">
        <v>955</v>
      </c>
      <c r="E900" s="16">
        <v>5.85</v>
      </c>
      <c r="F900" s="16">
        <v>5.95</v>
      </c>
      <c r="G900" s="17" t="str">
        <f t="shared" si="14"/>
        <v>↑</v>
      </c>
      <c r="H900" s="22"/>
    </row>
    <row r="901" spans="1:8" s="1" customFormat="1" ht="102" x14ac:dyDescent="0.2">
      <c r="A901" s="14" t="s">
        <v>879</v>
      </c>
      <c r="B901" s="14" t="s">
        <v>433</v>
      </c>
      <c r="C901" s="14" t="s">
        <v>434</v>
      </c>
      <c r="D901" s="15" t="s">
        <v>955</v>
      </c>
      <c r="E901" s="16">
        <v>2.82</v>
      </c>
      <c r="F901" s="16">
        <v>3.04</v>
      </c>
      <c r="G901" s="17" t="str">
        <f t="shared" si="14"/>
        <v>↑</v>
      </c>
      <c r="H901" s="23" t="s">
        <v>1201</v>
      </c>
    </row>
    <row r="902" spans="1:8" s="1" customFormat="1" ht="76.5" x14ac:dyDescent="0.2">
      <c r="A902" s="14" t="s">
        <v>880</v>
      </c>
      <c r="B902" s="14" t="s">
        <v>435</v>
      </c>
      <c r="C902" s="14" t="s">
        <v>436</v>
      </c>
      <c r="D902" s="15" t="s">
        <v>955</v>
      </c>
      <c r="E902" s="16">
        <v>113.86</v>
      </c>
      <c r="F902" s="16">
        <v>100.76</v>
      </c>
      <c r="G902" s="17" t="str">
        <f t="shared" si="14"/>
        <v>↓</v>
      </c>
      <c r="H902" s="23" t="s">
        <v>1203</v>
      </c>
    </row>
    <row r="903" spans="1:8" s="1" customFormat="1" ht="51" x14ac:dyDescent="0.2">
      <c r="A903" s="14" t="s">
        <v>881</v>
      </c>
      <c r="B903" s="14" t="s">
        <v>437</v>
      </c>
      <c r="C903" s="14" t="s">
        <v>438</v>
      </c>
      <c r="D903" s="15" t="s">
        <v>954</v>
      </c>
      <c r="E903" s="16">
        <v>50</v>
      </c>
      <c r="F903" s="16">
        <v>65</v>
      </c>
      <c r="G903" s="17" t="str">
        <f t="shared" si="14"/>
        <v>↑</v>
      </c>
      <c r="H903" s="23"/>
    </row>
    <row r="904" spans="1:8" s="1" customFormat="1" ht="25.5" x14ac:dyDescent="0.2">
      <c r="A904" s="30" t="s">
        <v>882</v>
      </c>
      <c r="B904" s="30" t="s">
        <v>439</v>
      </c>
      <c r="C904" s="14" t="s">
        <v>11</v>
      </c>
      <c r="D904" s="15" t="s">
        <v>955</v>
      </c>
      <c r="E904" s="16">
        <v>20</v>
      </c>
      <c r="F904" s="16">
        <v>15</v>
      </c>
      <c r="G904" s="17" t="str">
        <f t="shared" si="14"/>
        <v>↓</v>
      </c>
      <c r="H904" s="23"/>
    </row>
    <row r="905" spans="1:8" s="1" customFormat="1" ht="25.5" x14ac:dyDescent="0.2">
      <c r="A905" s="30"/>
      <c r="B905" s="30"/>
      <c r="C905" s="14" t="s">
        <v>440</v>
      </c>
      <c r="D905" s="15" t="s">
        <v>954</v>
      </c>
      <c r="E905" s="16">
        <v>800</v>
      </c>
      <c r="F905" s="16">
        <v>1041</v>
      </c>
      <c r="G905" s="17" t="str">
        <f t="shared" si="14"/>
        <v>↑</v>
      </c>
      <c r="H905" s="23" t="s">
        <v>1054</v>
      </c>
    </row>
    <row r="906" spans="1:8" s="1" customFormat="1" ht="38.25" x14ac:dyDescent="0.2">
      <c r="A906" s="30" t="s">
        <v>883</v>
      </c>
      <c r="B906" s="30" t="s">
        <v>441</v>
      </c>
      <c r="C906" s="14" t="s">
        <v>442</v>
      </c>
      <c r="D906" s="15" t="s">
        <v>954</v>
      </c>
      <c r="E906" s="16">
        <v>40</v>
      </c>
      <c r="F906" s="16">
        <v>37</v>
      </c>
      <c r="G906" s="17" t="str">
        <f t="shared" ref="G906:G962" si="15">IF(E906=F906,"○",IF(F906&gt;E906,"↑","↓"))</f>
        <v>↓</v>
      </c>
      <c r="H906" s="23" t="s">
        <v>1055</v>
      </c>
    </row>
    <row r="907" spans="1:8" s="1" customFormat="1" ht="38.25" x14ac:dyDescent="0.2">
      <c r="A907" s="30"/>
      <c r="B907" s="30"/>
      <c r="C907" s="14" t="s">
        <v>11</v>
      </c>
      <c r="D907" s="15" t="s">
        <v>955</v>
      </c>
      <c r="E907" s="16">
        <v>16</v>
      </c>
      <c r="F907" s="16">
        <v>10</v>
      </c>
      <c r="G907" s="17" t="str">
        <f t="shared" si="15"/>
        <v>↓</v>
      </c>
      <c r="H907" s="23" t="s">
        <v>1202</v>
      </c>
    </row>
    <row r="908" spans="1:8" s="1" customFormat="1" ht="63.75" x14ac:dyDescent="0.2">
      <c r="A908" s="30"/>
      <c r="B908" s="30"/>
      <c r="C908" s="14" t="s">
        <v>443</v>
      </c>
      <c r="D908" s="15" t="s">
        <v>955</v>
      </c>
      <c r="E908" s="16">
        <v>7</v>
      </c>
      <c r="F908" s="16">
        <v>7</v>
      </c>
      <c r="G908" s="17" t="str">
        <f t="shared" si="15"/>
        <v>○</v>
      </c>
      <c r="H908" s="23"/>
    </row>
    <row r="909" spans="1:8" s="1" customFormat="1" ht="38.25" x14ac:dyDescent="0.2">
      <c r="A909" s="14" t="s">
        <v>884</v>
      </c>
      <c r="B909" s="14" t="s">
        <v>444</v>
      </c>
      <c r="C909" s="14" t="s">
        <v>445</v>
      </c>
      <c r="D909" s="15" t="s">
        <v>954</v>
      </c>
      <c r="E909" s="16">
        <v>180</v>
      </c>
      <c r="F909" s="16">
        <v>158</v>
      </c>
      <c r="G909" s="17" t="str">
        <f t="shared" si="15"/>
        <v>↓</v>
      </c>
      <c r="H909" s="23" t="s">
        <v>1056</v>
      </c>
    </row>
    <row r="910" spans="1:8" s="1" customFormat="1" ht="38.25" x14ac:dyDescent="0.2">
      <c r="A910" s="30" t="s">
        <v>885</v>
      </c>
      <c r="B910" s="30" t="s">
        <v>1097</v>
      </c>
      <c r="C910" s="14" t="s">
        <v>11</v>
      </c>
      <c r="D910" s="15" t="s">
        <v>955</v>
      </c>
      <c r="E910" s="16">
        <v>25</v>
      </c>
      <c r="F910" s="16">
        <v>20</v>
      </c>
      <c r="G910" s="17" t="str">
        <f t="shared" si="15"/>
        <v>↓</v>
      </c>
      <c r="H910" s="23" t="s">
        <v>1204</v>
      </c>
    </row>
    <row r="911" spans="1:8" s="1" customFormat="1" ht="25.5" x14ac:dyDescent="0.2">
      <c r="A911" s="30"/>
      <c r="B911" s="30"/>
      <c r="C911" s="14" t="s">
        <v>12</v>
      </c>
      <c r="D911" s="15" t="s">
        <v>958</v>
      </c>
      <c r="E911" s="16">
        <v>600</v>
      </c>
      <c r="F911" s="16">
        <v>600</v>
      </c>
      <c r="G911" s="17" t="str">
        <f t="shared" si="15"/>
        <v>○</v>
      </c>
      <c r="H911" s="23"/>
    </row>
    <row r="912" spans="1:8" s="1" customFormat="1" ht="25.5" x14ac:dyDescent="0.2">
      <c r="A912" s="30"/>
      <c r="B912" s="30"/>
      <c r="C912" s="14" t="s">
        <v>446</v>
      </c>
      <c r="D912" s="15" t="s">
        <v>954</v>
      </c>
      <c r="E912" s="16">
        <v>40</v>
      </c>
      <c r="F912" s="16">
        <v>40</v>
      </c>
      <c r="G912" s="17" t="str">
        <f t="shared" si="15"/>
        <v>○</v>
      </c>
      <c r="H912" s="22"/>
    </row>
    <row r="913" spans="1:8" s="1" customFormat="1" ht="76.5" x14ac:dyDescent="0.2">
      <c r="A913" s="14" t="s">
        <v>886</v>
      </c>
      <c r="B913" s="14" t="s">
        <v>447</v>
      </c>
      <c r="C913" s="14" t="s">
        <v>448</v>
      </c>
      <c r="D913" s="15" t="s">
        <v>955</v>
      </c>
      <c r="E913" s="16">
        <v>50</v>
      </c>
      <c r="F913" s="16">
        <v>17</v>
      </c>
      <c r="G913" s="17" t="str">
        <f t="shared" si="15"/>
        <v>↓</v>
      </c>
      <c r="H913" s="23" t="s">
        <v>1205</v>
      </c>
    </row>
    <row r="914" spans="1:8" s="1" customFormat="1" ht="38.25" x14ac:dyDescent="0.2">
      <c r="A914" s="14" t="s">
        <v>887</v>
      </c>
      <c r="B914" s="14" t="s">
        <v>449</v>
      </c>
      <c r="C914" s="14" t="s">
        <v>450</v>
      </c>
      <c r="D914" s="15" t="s">
        <v>954</v>
      </c>
      <c r="E914" s="16">
        <v>740</v>
      </c>
      <c r="F914" s="16">
        <v>811</v>
      </c>
      <c r="G914" s="17" t="str">
        <f t="shared" si="15"/>
        <v>↑</v>
      </c>
      <c r="H914" s="23" t="s">
        <v>1057</v>
      </c>
    </row>
    <row r="915" spans="1:8" s="1" customFormat="1" ht="51.6" customHeight="1" x14ac:dyDescent="0.2">
      <c r="A915" s="30" t="s">
        <v>888</v>
      </c>
      <c r="B915" s="30" t="s">
        <v>451</v>
      </c>
      <c r="C915" s="14" t="s">
        <v>452</v>
      </c>
      <c r="D915" s="15" t="s">
        <v>954</v>
      </c>
      <c r="E915" s="16">
        <v>700</v>
      </c>
      <c r="F915" s="16">
        <v>340</v>
      </c>
      <c r="G915" s="17" t="str">
        <f t="shared" si="15"/>
        <v>↓</v>
      </c>
      <c r="H915" s="23" t="s">
        <v>1058</v>
      </c>
    </row>
    <row r="916" spans="1:8" s="1" customFormat="1" ht="51.6" customHeight="1" x14ac:dyDescent="0.2">
      <c r="A916" s="30"/>
      <c r="B916" s="30"/>
      <c r="C916" s="14" t="s">
        <v>453</v>
      </c>
      <c r="D916" s="15" t="s">
        <v>954</v>
      </c>
      <c r="E916" s="16">
        <v>750</v>
      </c>
      <c r="F916" s="16">
        <v>835</v>
      </c>
      <c r="G916" s="17" t="str">
        <f t="shared" si="15"/>
        <v>↑</v>
      </c>
      <c r="H916" s="23" t="s">
        <v>1206</v>
      </c>
    </row>
    <row r="917" spans="1:8" s="1" customFormat="1" ht="76.5" x14ac:dyDescent="0.2">
      <c r="A917" s="30" t="s">
        <v>889</v>
      </c>
      <c r="B917" s="30" t="s">
        <v>454</v>
      </c>
      <c r="C917" s="14" t="s">
        <v>455</v>
      </c>
      <c r="D917" s="15" t="s">
        <v>955</v>
      </c>
      <c r="E917" s="16">
        <v>40</v>
      </c>
      <c r="F917" s="16">
        <v>6</v>
      </c>
      <c r="G917" s="17" t="str">
        <f t="shared" si="15"/>
        <v>↓</v>
      </c>
      <c r="H917" s="23" t="s">
        <v>1059</v>
      </c>
    </row>
    <row r="918" spans="1:8" s="1" customFormat="1" ht="38.25" x14ac:dyDescent="0.2">
      <c r="A918" s="30"/>
      <c r="B918" s="30"/>
      <c r="C918" s="14" t="s">
        <v>456</v>
      </c>
      <c r="D918" s="15" t="s">
        <v>954</v>
      </c>
      <c r="E918" s="16">
        <v>2700</v>
      </c>
      <c r="F918" s="16">
        <v>1680</v>
      </c>
      <c r="G918" s="17" t="str">
        <f t="shared" si="15"/>
        <v>↓</v>
      </c>
      <c r="H918" s="23" t="s">
        <v>1207</v>
      </c>
    </row>
    <row r="919" spans="1:8" s="1" customFormat="1" ht="114.75" x14ac:dyDescent="0.2">
      <c r="A919" s="14" t="s">
        <v>890</v>
      </c>
      <c r="B919" s="14" t="s">
        <v>457</v>
      </c>
      <c r="C919" s="14" t="s">
        <v>960</v>
      </c>
      <c r="D919" s="15" t="s">
        <v>955</v>
      </c>
      <c r="E919" s="16">
        <v>10</v>
      </c>
      <c r="F919" s="16">
        <v>6</v>
      </c>
      <c r="G919" s="17" t="str">
        <f t="shared" si="15"/>
        <v>↓</v>
      </c>
      <c r="H919" s="23" t="s">
        <v>1208</v>
      </c>
    </row>
    <row r="920" spans="1:8" s="1" customFormat="1" ht="63.75" x14ac:dyDescent="0.2">
      <c r="A920" s="14" t="s">
        <v>458</v>
      </c>
      <c r="B920" s="14" t="s">
        <v>1098</v>
      </c>
      <c r="C920" s="14" t="s">
        <v>459</v>
      </c>
      <c r="D920" s="15" t="s">
        <v>958</v>
      </c>
      <c r="E920" s="16">
        <v>2000</v>
      </c>
      <c r="F920" s="16">
        <v>0</v>
      </c>
      <c r="G920" s="17" t="str">
        <f t="shared" si="15"/>
        <v>↓</v>
      </c>
      <c r="H920" s="23" t="s">
        <v>1209</v>
      </c>
    </row>
    <row r="921" spans="1:8" s="1" customFormat="1" ht="76.5" x14ac:dyDescent="0.2">
      <c r="A921" s="30" t="s">
        <v>891</v>
      </c>
      <c r="B921" s="30" t="s">
        <v>460</v>
      </c>
      <c r="C921" s="14" t="s">
        <v>11</v>
      </c>
      <c r="D921" s="15" t="s">
        <v>955</v>
      </c>
      <c r="E921" s="16">
        <v>70</v>
      </c>
      <c r="F921" s="16">
        <v>30</v>
      </c>
      <c r="G921" s="17" t="str">
        <f t="shared" si="15"/>
        <v>↓</v>
      </c>
      <c r="H921" s="23" t="s">
        <v>1210</v>
      </c>
    </row>
    <row r="922" spans="1:8" s="1" customFormat="1" ht="38.25" x14ac:dyDescent="0.2">
      <c r="A922" s="30"/>
      <c r="B922" s="30"/>
      <c r="C922" s="14" t="s">
        <v>461</v>
      </c>
      <c r="D922" s="15" t="s">
        <v>954</v>
      </c>
      <c r="E922" s="16">
        <v>0</v>
      </c>
      <c r="F922" s="16">
        <v>0</v>
      </c>
      <c r="G922" s="17" t="str">
        <f t="shared" si="15"/>
        <v>○</v>
      </c>
      <c r="H922" s="22"/>
    </row>
    <row r="923" spans="1:8" s="1" customFormat="1" ht="25.5" x14ac:dyDescent="0.2">
      <c r="A923" s="30" t="s">
        <v>892</v>
      </c>
      <c r="B923" s="30" t="s">
        <v>462</v>
      </c>
      <c r="C923" s="14" t="s">
        <v>11</v>
      </c>
      <c r="D923" s="15" t="s">
        <v>955</v>
      </c>
      <c r="E923" s="16">
        <v>20</v>
      </c>
      <c r="F923" s="16">
        <v>20</v>
      </c>
      <c r="G923" s="17" t="str">
        <f t="shared" si="15"/>
        <v>○</v>
      </c>
      <c r="H923" s="22"/>
    </row>
    <row r="924" spans="1:8" s="1" customFormat="1" ht="38.25" x14ac:dyDescent="0.2">
      <c r="A924" s="30"/>
      <c r="B924" s="30"/>
      <c r="C924" s="14" t="s">
        <v>463</v>
      </c>
      <c r="D924" s="15" t="s">
        <v>954</v>
      </c>
      <c r="E924" s="16">
        <v>0</v>
      </c>
      <c r="F924" s="16">
        <v>0</v>
      </c>
      <c r="G924" s="17" t="str">
        <f t="shared" si="15"/>
        <v>○</v>
      </c>
      <c r="H924" s="22"/>
    </row>
    <row r="925" spans="1:8" s="1" customFormat="1" ht="38.25" x14ac:dyDescent="0.2">
      <c r="A925" s="30"/>
      <c r="B925" s="30"/>
      <c r="C925" s="14" t="s">
        <v>464</v>
      </c>
      <c r="D925" s="15" t="s">
        <v>954</v>
      </c>
      <c r="E925" s="16">
        <v>0</v>
      </c>
      <c r="F925" s="16">
        <v>0</v>
      </c>
      <c r="G925" s="17" t="str">
        <f t="shared" si="15"/>
        <v>○</v>
      </c>
      <c r="H925" s="22"/>
    </row>
    <row r="926" spans="1:8" s="1" customFormat="1" ht="63.75" x14ac:dyDescent="0.2">
      <c r="A926" s="14" t="s">
        <v>893</v>
      </c>
      <c r="B926" s="14" t="s">
        <v>465</v>
      </c>
      <c r="C926" s="14" t="s">
        <v>466</v>
      </c>
      <c r="D926" s="15" t="s">
        <v>955</v>
      </c>
      <c r="E926" s="16">
        <v>100</v>
      </c>
      <c r="F926" s="16">
        <v>100</v>
      </c>
      <c r="G926" s="17" t="str">
        <f t="shared" si="15"/>
        <v>○</v>
      </c>
      <c r="H926" s="22"/>
    </row>
    <row r="927" spans="1:8" s="1" customFormat="1" ht="25.5" x14ac:dyDescent="0.2">
      <c r="A927" s="14" t="s">
        <v>894</v>
      </c>
      <c r="B927" s="14" t="s">
        <v>467</v>
      </c>
      <c r="C927" s="14" t="s">
        <v>468</v>
      </c>
      <c r="D927" s="15" t="s">
        <v>955</v>
      </c>
      <c r="E927" s="16">
        <v>100</v>
      </c>
      <c r="F927" s="16">
        <v>100</v>
      </c>
      <c r="G927" s="17" t="str">
        <f t="shared" si="15"/>
        <v>○</v>
      </c>
      <c r="H927" s="22"/>
    </row>
    <row r="928" spans="1:8" s="1" customFormat="1" ht="51" x14ac:dyDescent="0.2">
      <c r="A928" s="14" t="s">
        <v>895</v>
      </c>
      <c r="B928" s="14" t="s">
        <v>469</v>
      </c>
      <c r="C928" s="14" t="s">
        <v>470</v>
      </c>
      <c r="D928" s="15" t="s">
        <v>10</v>
      </c>
      <c r="E928" s="16">
        <v>1915</v>
      </c>
      <c r="F928" s="16">
        <v>1740</v>
      </c>
      <c r="G928" s="17" t="str">
        <f t="shared" si="15"/>
        <v>↓</v>
      </c>
      <c r="H928" s="22"/>
    </row>
    <row r="929" spans="1:8" s="1" customFormat="1" ht="76.5" x14ac:dyDescent="0.2">
      <c r="A929" s="30" t="s">
        <v>896</v>
      </c>
      <c r="B929" s="30" t="s">
        <v>471</v>
      </c>
      <c r="C929" s="14" t="s">
        <v>472</v>
      </c>
      <c r="D929" s="15" t="s">
        <v>955</v>
      </c>
      <c r="E929" s="16">
        <v>100</v>
      </c>
      <c r="F929" s="16">
        <v>52</v>
      </c>
      <c r="G929" s="17" t="str">
        <f t="shared" si="15"/>
        <v>↓</v>
      </c>
      <c r="H929" s="23" t="s">
        <v>1211</v>
      </c>
    </row>
    <row r="930" spans="1:8" s="1" customFormat="1" ht="25.5" x14ac:dyDescent="0.2">
      <c r="A930" s="30"/>
      <c r="B930" s="30"/>
      <c r="C930" s="14" t="s">
        <v>473</v>
      </c>
      <c r="D930" s="15" t="s">
        <v>955</v>
      </c>
      <c r="E930" s="16">
        <v>100</v>
      </c>
      <c r="F930" s="16">
        <v>52</v>
      </c>
      <c r="G930" s="17" t="str">
        <f t="shared" si="15"/>
        <v>↓</v>
      </c>
      <c r="H930" s="23"/>
    </row>
    <row r="931" spans="1:8" s="1" customFormat="1" ht="23.65" customHeight="1" x14ac:dyDescent="0.2">
      <c r="A931" s="30" t="s">
        <v>897</v>
      </c>
      <c r="B931" s="30" t="s">
        <v>474</v>
      </c>
      <c r="C931" s="14" t="s">
        <v>475</v>
      </c>
      <c r="D931" s="15" t="s">
        <v>954</v>
      </c>
      <c r="E931" s="16">
        <v>34</v>
      </c>
      <c r="F931" s="16">
        <v>49</v>
      </c>
      <c r="G931" s="17" t="str">
        <f t="shared" si="15"/>
        <v>↑</v>
      </c>
      <c r="H931" s="22"/>
    </row>
    <row r="932" spans="1:8" s="1" customFormat="1" ht="33.950000000000003" customHeight="1" x14ac:dyDescent="0.2">
      <c r="A932" s="30"/>
      <c r="B932" s="30"/>
      <c r="C932" s="14" t="s">
        <v>476</v>
      </c>
      <c r="D932" s="15" t="s">
        <v>954</v>
      </c>
      <c r="E932" s="16">
        <v>7</v>
      </c>
      <c r="F932" s="16">
        <v>13</v>
      </c>
      <c r="G932" s="17" t="str">
        <f t="shared" si="15"/>
        <v>↑</v>
      </c>
      <c r="H932" s="22"/>
    </row>
    <row r="933" spans="1:8" s="1" customFormat="1" ht="38.25" x14ac:dyDescent="0.2">
      <c r="A933" s="14" t="s">
        <v>898</v>
      </c>
      <c r="B933" s="14" t="s">
        <v>477</v>
      </c>
      <c r="C933" s="14" t="s">
        <v>470</v>
      </c>
      <c r="D933" s="15" t="s">
        <v>10</v>
      </c>
      <c r="E933" s="16">
        <v>3040</v>
      </c>
      <c r="F933" s="16">
        <v>3016</v>
      </c>
      <c r="G933" s="17" t="str">
        <f t="shared" si="15"/>
        <v>↓</v>
      </c>
      <c r="H933" s="22"/>
    </row>
    <row r="934" spans="1:8" s="1" customFormat="1" ht="38.25" x14ac:dyDescent="0.2">
      <c r="A934" s="14" t="s">
        <v>899</v>
      </c>
      <c r="B934" s="14" t="s">
        <v>478</v>
      </c>
      <c r="C934" s="14" t="s">
        <v>470</v>
      </c>
      <c r="D934" s="15" t="s">
        <v>10</v>
      </c>
      <c r="E934" s="16">
        <v>2125</v>
      </c>
      <c r="F934" s="16">
        <v>1993</v>
      </c>
      <c r="G934" s="17" t="str">
        <f t="shared" si="15"/>
        <v>↓</v>
      </c>
      <c r="H934" s="22"/>
    </row>
    <row r="935" spans="1:8" s="1" customFormat="1" ht="77.650000000000006" customHeight="1" x14ac:dyDescent="0.2">
      <c r="A935" s="14" t="s">
        <v>900</v>
      </c>
      <c r="B935" s="14" t="s">
        <v>479</v>
      </c>
      <c r="C935" s="14" t="s">
        <v>470</v>
      </c>
      <c r="D935" s="15" t="s">
        <v>10</v>
      </c>
      <c r="E935" s="16">
        <v>2436</v>
      </c>
      <c r="F935" s="16">
        <v>2382</v>
      </c>
      <c r="G935" s="17" t="str">
        <f t="shared" si="15"/>
        <v>↓</v>
      </c>
      <c r="H935" s="22"/>
    </row>
    <row r="936" spans="1:8" s="1" customFormat="1" ht="51" x14ac:dyDescent="0.2">
      <c r="A936" s="27" t="s">
        <v>901</v>
      </c>
      <c r="B936" s="27" t="s">
        <v>480</v>
      </c>
      <c r="C936" s="14" t="s">
        <v>1123</v>
      </c>
      <c r="D936" s="15" t="s">
        <v>955</v>
      </c>
      <c r="E936" s="16">
        <v>40</v>
      </c>
      <c r="F936" s="16">
        <v>82</v>
      </c>
      <c r="G936" s="17" t="str">
        <f t="shared" si="15"/>
        <v>↑</v>
      </c>
      <c r="H936" s="22"/>
    </row>
    <row r="937" spans="1:8" s="1" customFormat="1" ht="38.25" x14ac:dyDescent="0.2">
      <c r="A937" s="28"/>
      <c r="B937" s="28"/>
      <c r="C937" s="14" t="s">
        <v>481</v>
      </c>
      <c r="D937" s="15" t="s">
        <v>955</v>
      </c>
      <c r="E937" s="16">
        <v>8</v>
      </c>
      <c r="F937" s="16">
        <v>12</v>
      </c>
      <c r="G937" s="17" t="str">
        <f t="shared" si="15"/>
        <v>↑</v>
      </c>
      <c r="H937" s="22"/>
    </row>
    <row r="938" spans="1:8" s="1" customFormat="1" ht="63.75" x14ac:dyDescent="0.2">
      <c r="A938" s="29"/>
      <c r="B938" s="29"/>
      <c r="C938" s="14" t="s">
        <v>482</v>
      </c>
      <c r="D938" s="15" t="s">
        <v>955</v>
      </c>
      <c r="E938" s="16">
        <v>88</v>
      </c>
      <c r="F938" s="16">
        <v>75</v>
      </c>
      <c r="G938" s="17" t="str">
        <f t="shared" si="15"/>
        <v>↓</v>
      </c>
      <c r="H938" s="22"/>
    </row>
    <row r="939" spans="1:8" s="1" customFormat="1" ht="191.25" x14ac:dyDescent="0.2">
      <c r="A939" s="29"/>
      <c r="B939" s="29"/>
      <c r="C939" s="14" t="s">
        <v>1124</v>
      </c>
      <c r="D939" s="15" t="s">
        <v>955</v>
      </c>
      <c r="E939" s="16">
        <v>48</v>
      </c>
      <c r="F939" s="16">
        <v>37</v>
      </c>
      <c r="G939" s="17" t="str">
        <f t="shared" si="15"/>
        <v>↓</v>
      </c>
      <c r="H939" s="23" t="s">
        <v>1060</v>
      </c>
    </row>
    <row r="940" spans="1:8" s="1" customFormat="1" ht="25.5" x14ac:dyDescent="0.2">
      <c r="A940" s="14" t="s">
        <v>902</v>
      </c>
      <c r="B940" s="14" t="s">
        <v>483</v>
      </c>
      <c r="C940" s="14" t="s">
        <v>1125</v>
      </c>
      <c r="D940" s="15" t="s">
        <v>954</v>
      </c>
      <c r="E940" s="16">
        <v>1</v>
      </c>
      <c r="F940" s="16">
        <v>1</v>
      </c>
      <c r="G940" s="17" t="str">
        <f t="shared" si="15"/>
        <v>○</v>
      </c>
      <c r="H940" s="23"/>
    </row>
    <row r="941" spans="1:8" s="1" customFormat="1" ht="25.5" x14ac:dyDescent="0.2">
      <c r="A941" s="30" t="s">
        <v>903</v>
      </c>
      <c r="B941" s="30" t="s">
        <v>484</v>
      </c>
      <c r="C941" s="14" t="s">
        <v>485</v>
      </c>
      <c r="D941" s="15" t="s">
        <v>955</v>
      </c>
      <c r="E941" s="16">
        <v>15</v>
      </c>
      <c r="F941" s="16">
        <v>25</v>
      </c>
      <c r="G941" s="17" t="str">
        <f t="shared" si="15"/>
        <v>↑</v>
      </c>
      <c r="H941" s="23"/>
    </row>
    <row r="942" spans="1:8" s="1" customFormat="1" ht="102" x14ac:dyDescent="0.2">
      <c r="A942" s="30"/>
      <c r="B942" s="30"/>
      <c r="C942" s="14" t="s">
        <v>486</v>
      </c>
      <c r="D942" s="15" t="s">
        <v>954</v>
      </c>
      <c r="E942" s="16">
        <v>8</v>
      </c>
      <c r="F942" s="16">
        <v>8</v>
      </c>
      <c r="G942" s="17" t="str">
        <f t="shared" si="15"/>
        <v>○</v>
      </c>
      <c r="H942" s="23" t="s">
        <v>1212</v>
      </c>
    </row>
    <row r="943" spans="1:8" s="1" customFormat="1" ht="38.25" x14ac:dyDescent="0.2">
      <c r="A943" s="30" t="s">
        <v>905</v>
      </c>
      <c r="B943" s="30" t="s">
        <v>487</v>
      </c>
      <c r="C943" s="14" t="s">
        <v>488</v>
      </c>
      <c r="D943" s="15" t="s">
        <v>955</v>
      </c>
      <c r="E943" s="16">
        <v>100</v>
      </c>
      <c r="F943" s="16">
        <v>100</v>
      </c>
      <c r="G943" s="17" t="str">
        <f t="shared" si="15"/>
        <v>○</v>
      </c>
      <c r="H943" s="23" t="s">
        <v>1213</v>
      </c>
    </row>
    <row r="944" spans="1:8" s="1" customFormat="1" ht="38.25" x14ac:dyDescent="0.2">
      <c r="A944" s="30"/>
      <c r="B944" s="30"/>
      <c r="C944" s="14" t="s">
        <v>489</v>
      </c>
      <c r="D944" s="15" t="s">
        <v>954</v>
      </c>
      <c r="E944" s="16">
        <v>1</v>
      </c>
      <c r="F944" s="16">
        <v>1</v>
      </c>
      <c r="G944" s="17" t="str">
        <f t="shared" si="15"/>
        <v>○</v>
      </c>
      <c r="H944" s="23" t="s">
        <v>1214</v>
      </c>
    </row>
    <row r="945" spans="1:8" s="1" customFormat="1" ht="63.75" x14ac:dyDescent="0.2">
      <c r="A945" s="14" t="s">
        <v>904</v>
      </c>
      <c r="B945" s="14" t="s">
        <v>490</v>
      </c>
      <c r="C945" s="14" t="s">
        <v>1126</v>
      </c>
      <c r="D945" s="15" t="s">
        <v>955</v>
      </c>
      <c r="E945" s="16">
        <v>70</v>
      </c>
      <c r="F945" s="16">
        <v>50</v>
      </c>
      <c r="G945" s="17" t="str">
        <f t="shared" si="15"/>
        <v>↓</v>
      </c>
      <c r="H945" s="22"/>
    </row>
    <row r="946" spans="1:8" s="1" customFormat="1" ht="76.5" x14ac:dyDescent="0.2">
      <c r="A946" s="30" t="s">
        <v>906</v>
      </c>
      <c r="B946" s="30" t="s">
        <v>956</v>
      </c>
      <c r="C946" s="18" t="s">
        <v>1127</v>
      </c>
      <c r="D946" s="15" t="s">
        <v>954</v>
      </c>
      <c r="E946" s="16">
        <v>50</v>
      </c>
      <c r="F946" s="16">
        <v>97</v>
      </c>
      <c r="G946" s="17" t="str">
        <f t="shared" si="15"/>
        <v>↑</v>
      </c>
      <c r="H946" s="22"/>
    </row>
    <row r="947" spans="1:8" s="1" customFormat="1" ht="63.75" x14ac:dyDescent="0.2">
      <c r="A947" s="30"/>
      <c r="B947" s="30"/>
      <c r="C947" s="18" t="s">
        <v>1128</v>
      </c>
      <c r="D947" s="15" t="s">
        <v>955</v>
      </c>
      <c r="E947" s="16">
        <v>85</v>
      </c>
      <c r="F947" s="16">
        <v>98</v>
      </c>
      <c r="G947" s="17" t="str">
        <f t="shared" si="15"/>
        <v>↑</v>
      </c>
      <c r="H947" s="22"/>
    </row>
    <row r="948" spans="1:8" s="1" customFormat="1" ht="63.75" x14ac:dyDescent="0.2">
      <c r="A948" s="30"/>
      <c r="B948" s="30"/>
      <c r="C948" s="18" t="s">
        <v>1129</v>
      </c>
      <c r="D948" s="15" t="s">
        <v>955</v>
      </c>
      <c r="E948" s="16">
        <v>20</v>
      </c>
      <c r="F948" s="16">
        <v>31</v>
      </c>
      <c r="G948" s="17" t="str">
        <f t="shared" si="15"/>
        <v>↑</v>
      </c>
      <c r="H948" s="22"/>
    </row>
    <row r="949" spans="1:8" s="1" customFormat="1" ht="51" x14ac:dyDescent="0.2">
      <c r="A949" s="30" t="s">
        <v>907</v>
      </c>
      <c r="B949" s="30" t="s">
        <v>491</v>
      </c>
      <c r="C949" s="14" t="s">
        <v>492</v>
      </c>
      <c r="D949" s="15" t="s">
        <v>955</v>
      </c>
      <c r="E949" s="16">
        <v>100</v>
      </c>
      <c r="F949" s="16">
        <v>100</v>
      </c>
      <c r="G949" s="17" t="str">
        <f t="shared" si="15"/>
        <v>○</v>
      </c>
      <c r="H949" s="23" t="s">
        <v>1061</v>
      </c>
    </row>
    <row r="950" spans="1:8" s="1" customFormat="1" ht="25.5" x14ac:dyDescent="0.2">
      <c r="A950" s="30"/>
      <c r="B950" s="30"/>
      <c r="C950" s="14" t="s">
        <v>621</v>
      </c>
      <c r="D950" s="15" t="s">
        <v>955</v>
      </c>
      <c r="E950" s="16">
        <v>100</v>
      </c>
      <c r="F950" s="16">
        <v>100</v>
      </c>
      <c r="G950" s="17" t="str">
        <f t="shared" si="15"/>
        <v>○</v>
      </c>
      <c r="H950" s="23" t="s">
        <v>1215</v>
      </c>
    </row>
    <row r="951" spans="1:8" s="1" customFormat="1" ht="38.25" x14ac:dyDescent="0.2">
      <c r="A951" s="30"/>
      <c r="B951" s="30"/>
      <c r="C951" s="14" t="s">
        <v>493</v>
      </c>
      <c r="D951" s="15" t="s">
        <v>955</v>
      </c>
      <c r="E951" s="16">
        <v>80</v>
      </c>
      <c r="F951" s="16">
        <v>64.89</v>
      </c>
      <c r="G951" s="17" t="str">
        <f t="shared" si="15"/>
        <v>↓</v>
      </c>
      <c r="H951" s="22" t="s">
        <v>1062</v>
      </c>
    </row>
    <row r="952" spans="1:8" s="1" customFormat="1" ht="25.5" x14ac:dyDescent="0.2">
      <c r="A952" s="30"/>
      <c r="B952" s="30"/>
      <c r="C952" s="14" t="s">
        <v>1063</v>
      </c>
      <c r="D952" s="15" t="s">
        <v>955</v>
      </c>
      <c r="E952" s="16">
        <v>100</v>
      </c>
      <c r="F952" s="16">
        <v>90</v>
      </c>
      <c r="G952" s="17" t="str">
        <f t="shared" si="15"/>
        <v>↓</v>
      </c>
      <c r="H952" s="22" t="s">
        <v>1064</v>
      </c>
    </row>
    <row r="953" spans="1:8" s="1" customFormat="1" ht="25.5" x14ac:dyDescent="0.2">
      <c r="A953" s="14" t="s">
        <v>908</v>
      </c>
      <c r="B953" s="14" t="s">
        <v>494</v>
      </c>
      <c r="C953" s="14" t="s">
        <v>495</v>
      </c>
      <c r="D953" s="15" t="s">
        <v>954</v>
      </c>
      <c r="E953" s="16">
        <v>2</v>
      </c>
      <c r="F953" s="16">
        <v>0</v>
      </c>
      <c r="G953" s="17" t="str">
        <f t="shared" si="15"/>
        <v>↓</v>
      </c>
      <c r="H953" s="22"/>
    </row>
    <row r="954" spans="1:8" s="1" customFormat="1" ht="76.5" x14ac:dyDescent="0.2">
      <c r="A954" s="24" t="s">
        <v>909</v>
      </c>
      <c r="B954" s="24" t="s">
        <v>496</v>
      </c>
      <c r="C954" s="14" t="s">
        <v>1130</v>
      </c>
      <c r="D954" s="15" t="s">
        <v>955</v>
      </c>
      <c r="E954" s="16">
        <v>60</v>
      </c>
      <c r="F954" s="16">
        <v>18</v>
      </c>
      <c r="G954" s="17" t="str">
        <f t="shared" si="15"/>
        <v>↓</v>
      </c>
      <c r="H954" s="23" t="s">
        <v>1216</v>
      </c>
    </row>
    <row r="955" spans="1:8" s="1" customFormat="1" ht="76.5" x14ac:dyDescent="0.2">
      <c r="A955" s="28"/>
      <c r="B955" s="28"/>
      <c r="C955" s="14" t="s">
        <v>497</v>
      </c>
      <c r="D955" s="15" t="s">
        <v>955</v>
      </c>
      <c r="E955" s="16">
        <v>60</v>
      </c>
      <c r="F955" s="16">
        <v>9</v>
      </c>
      <c r="G955" s="17" t="str">
        <f t="shared" si="15"/>
        <v>↓</v>
      </c>
      <c r="H955" s="23" t="s">
        <v>1216</v>
      </c>
    </row>
    <row r="956" spans="1:8" s="1" customFormat="1" ht="63.75" x14ac:dyDescent="0.2">
      <c r="A956" s="29"/>
      <c r="B956" s="29"/>
      <c r="C956" s="14" t="s">
        <v>498</v>
      </c>
      <c r="D956" s="15" t="s">
        <v>959</v>
      </c>
      <c r="E956" s="16">
        <v>7.0000000000000007E-2</v>
      </c>
      <c r="F956" s="16">
        <v>0.08</v>
      </c>
      <c r="G956" s="17" t="str">
        <f t="shared" si="15"/>
        <v>↑</v>
      </c>
      <c r="H956" s="23" t="s">
        <v>1217</v>
      </c>
    </row>
    <row r="957" spans="1:8" s="1" customFormat="1" ht="63.75" x14ac:dyDescent="0.2">
      <c r="A957" s="14" t="s">
        <v>499</v>
      </c>
      <c r="B957" s="14" t="s">
        <v>500</v>
      </c>
      <c r="C957" s="14" t="s">
        <v>501</v>
      </c>
      <c r="D957" s="15" t="s">
        <v>955</v>
      </c>
      <c r="E957" s="16">
        <v>75</v>
      </c>
      <c r="F957" s="16">
        <v>91</v>
      </c>
      <c r="G957" s="17" t="str">
        <f t="shared" si="15"/>
        <v>↑</v>
      </c>
      <c r="H957" s="23" t="s">
        <v>1218</v>
      </c>
    </row>
    <row r="958" spans="1:8" s="1" customFormat="1" ht="51" x14ac:dyDescent="0.2">
      <c r="A958" s="14" t="s">
        <v>910</v>
      </c>
      <c r="B958" s="14" t="s">
        <v>502</v>
      </c>
      <c r="C958" s="14" t="s">
        <v>503</v>
      </c>
      <c r="D958" s="15" t="s">
        <v>955</v>
      </c>
      <c r="E958" s="16">
        <v>70</v>
      </c>
      <c r="F958" s="16">
        <v>70</v>
      </c>
      <c r="G958" s="17" t="str">
        <f t="shared" si="15"/>
        <v>○</v>
      </c>
      <c r="H958" s="22"/>
    </row>
    <row r="959" spans="1:8" s="1" customFormat="1" ht="63.75" x14ac:dyDescent="0.2">
      <c r="A959" s="14" t="s">
        <v>911</v>
      </c>
      <c r="B959" s="14" t="s">
        <v>1131</v>
      </c>
      <c r="C959" s="14" t="s">
        <v>1132</v>
      </c>
      <c r="D959" s="15" t="s">
        <v>954</v>
      </c>
      <c r="E959" s="16">
        <v>1</v>
      </c>
      <c r="F959" s="16">
        <v>1</v>
      </c>
      <c r="G959" s="17" t="str">
        <f t="shared" si="15"/>
        <v>○</v>
      </c>
      <c r="H959" s="22"/>
    </row>
    <row r="960" spans="1:8" s="1" customFormat="1" ht="140.25" x14ac:dyDescent="0.2">
      <c r="A960" s="14" t="s">
        <v>912</v>
      </c>
      <c r="B960" s="14" t="s">
        <v>504</v>
      </c>
      <c r="C960" s="14" t="s">
        <v>505</v>
      </c>
      <c r="D960" s="15" t="s">
        <v>955</v>
      </c>
      <c r="E960" s="16">
        <v>50</v>
      </c>
      <c r="F960" s="16">
        <v>70.55</v>
      </c>
      <c r="G960" s="17" t="str">
        <f t="shared" si="15"/>
        <v>↑</v>
      </c>
      <c r="H960" s="23" t="s">
        <v>1065</v>
      </c>
    </row>
    <row r="961" spans="1:8" s="1" customFormat="1" ht="63.75" x14ac:dyDescent="0.2">
      <c r="A961" s="14" t="s">
        <v>913</v>
      </c>
      <c r="B961" s="14" t="s">
        <v>1099</v>
      </c>
      <c r="C961" s="14" t="s">
        <v>506</v>
      </c>
      <c r="D961" s="15" t="s">
        <v>955</v>
      </c>
      <c r="E961" s="16">
        <v>5</v>
      </c>
      <c r="F961" s="16">
        <v>2.5</v>
      </c>
      <c r="G961" s="17" t="str">
        <f t="shared" si="15"/>
        <v>↓</v>
      </c>
      <c r="H961" s="23" t="s">
        <v>1066</v>
      </c>
    </row>
    <row r="962" spans="1:8" s="1" customFormat="1" ht="38.25" x14ac:dyDescent="0.2">
      <c r="A962" s="14" t="s">
        <v>914</v>
      </c>
      <c r="B962" s="14" t="s">
        <v>507</v>
      </c>
      <c r="C962" s="14" t="s">
        <v>508</v>
      </c>
      <c r="D962" s="15" t="s">
        <v>954</v>
      </c>
      <c r="E962" s="16">
        <v>5</v>
      </c>
      <c r="F962" s="16">
        <v>9</v>
      </c>
      <c r="G962" s="17" t="str">
        <f t="shared" si="15"/>
        <v>↑</v>
      </c>
      <c r="H962" s="23" t="s">
        <v>1067</v>
      </c>
    </row>
    <row r="963" spans="1:8" s="1" customFormat="1" ht="25.5" x14ac:dyDescent="0.2">
      <c r="A963" s="14" t="s">
        <v>915</v>
      </c>
      <c r="B963" s="14" t="s">
        <v>509</v>
      </c>
      <c r="C963" s="14" t="s">
        <v>510</v>
      </c>
      <c r="D963" s="15" t="s">
        <v>954</v>
      </c>
      <c r="E963" s="16">
        <v>8000</v>
      </c>
      <c r="F963" s="16">
        <v>12274</v>
      </c>
      <c r="G963" s="17" t="str">
        <f t="shared" ref="G963:G1021" si="16">IF(E963=F963,"○",IF(F963&gt;E963,"↑","↓"))</f>
        <v>↑</v>
      </c>
      <c r="H963" s="23" t="s">
        <v>1068</v>
      </c>
    </row>
    <row r="964" spans="1:8" s="1" customFormat="1" ht="51" x14ac:dyDescent="0.2">
      <c r="A964" s="14" t="s">
        <v>916</v>
      </c>
      <c r="B964" s="14" t="s">
        <v>511</v>
      </c>
      <c r="C964" s="14" t="s">
        <v>512</v>
      </c>
      <c r="D964" s="15" t="s">
        <v>954</v>
      </c>
      <c r="E964" s="16">
        <v>4500</v>
      </c>
      <c r="F964" s="16">
        <v>5663</v>
      </c>
      <c r="G964" s="17" t="str">
        <f t="shared" si="16"/>
        <v>↑</v>
      </c>
      <c r="H964" s="23"/>
    </row>
    <row r="965" spans="1:8" s="1" customFormat="1" ht="38.25" x14ac:dyDescent="0.2">
      <c r="A965" s="14" t="s">
        <v>917</v>
      </c>
      <c r="B965" s="14" t="s">
        <v>513</v>
      </c>
      <c r="C965" s="14" t="s">
        <v>514</v>
      </c>
      <c r="D965" s="15" t="s">
        <v>954</v>
      </c>
      <c r="E965" s="16">
        <v>1</v>
      </c>
      <c r="F965" s="16">
        <v>0</v>
      </c>
      <c r="G965" s="17" t="str">
        <f t="shared" si="16"/>
        <v>↓</v>
      </c>
      <c r="H965" s="23" t="s">
        <v>1069</v>
      </c>
    </row>
    <row r="966" spans="1:8" s="1" customFormat="1" ht="102" x14ac:dyDescent="0.2">
      <c r="A966" s="30" t="s">
        <v>918</v>
      </c>
      <c r="B966" s="30" t="s">
        <v>515</v>
      </c>
      <c r="C966" s="14" t="s">
        <v>516</v>
      </c>
      <c r="D966" s="15" t="s">
        <v>955</v>
      </c>
      <c r="E966" s="16">
        <v>1.9</v>
      </c>
      <c r="F966" s="16">
        <v>1.51</v>
      </c>
      <c r="G966" s="17" t="str">
        <f t="shared" si="16"/>
        <v>↓</v>
      </c>
      <c r="H966" s="23" t="s">
        <v>1070</v>
      </c>
    </row>
    <row r="967" spans="1:8" s="1" customFormat="1" x14ac:dyDescent="0.2">
      <c r="A967" s="30"/>
      <c r="B967" s="30"/>
      <c r="C967" s="14" t="s">
        <v>517</v>
      </c>
      <c r="D967" s="15" t="s">
        <v>954</v>
      </c>
      <c r="E967" s="16">
        <v>1</v>
      </c>
      <c r="F967" s="16">
        <v>0</v>
      </c>
      <c r="G967" s="17" t="str">
        <f t="shared" si="16"/>
        <v>↓</v>
      </c>
      <c r="H967" s="22"/>
    </row>
    <row r="968" spans="1:8" s="1" customFormat="1" ht="63.75" x14ac:dyDescent="0.2">
      <c r="A968" s="14" t="s">
        <v>919</v>
      </c>
      <c r="B968" s="14" t="s">
        <v>518</v>
      </c>
      <c r="C968" s="14" t="s">
        <v>519</v>
      </c>
      <c r="D968" s="15" t="s">
        <v>955</v>
      </c>
      <c r="E968" s="16">
        <v>30</v>
      </c>
      <c r="F968" s="16">
        <v>25</v>
      </c>
      <c r="G968" s="17" t="str">
        <f t="shared" si="16"/>
        <v>↓</v>
      </c>
      <c r="H968" s="23" t="s">
        <v>1219</v>
      </c>
    </row>
    <row r="969" spans="1:8" s="1" customFormat="1" ht="38.25" x14ac:dyDescent="0.2">
      <c r="A969" s="14" t="s">
        <v>920</v>
      </c>
      <c r="B969" s="14" t="s">
        <v>520</v>
      </c>
      <c r="C969" s="14" t="s">
        <v>519</v>
      </c>
      <c r="D969" s="15" t="s">
        <v>955</v>
      </c>
      <c r="E969" s="16">
        <v>30</v>
      </c>
      <c r="F969" s="16">
        <v>30</v>
      </c>
      <c r="G969" s="17" t="str">
        <f t="shared" si="16"/>
        <v>○</v>
      </c>
      <c r="H969" s="23"/>
    </row>
    <row r="970" spans="1:8" s="1" customFormat="1" ht="25.5" x14ac:dyDescent="0.2">
      <c r="A970" s="30" t="s">
        <v>921</v>
      </c>
      <c r="B970" s="30" t="s">
        <v>521</v>
      </c>
      <c r="C970" s="14" t="s">
        <v>522</v>
      </c>
      <c r="D970" s="15" t="s">
        <v>10</v>
      </c>
      <c r="E970" s="16">
        <v>100000</v>
      </c>
      <c r="F970" s="16">
        <v>59000</v>
      </c>
      <c r="G970" s="17" t="str">
        <f t="shared" si="16"/>
        <v>↓</v>
      </c>
      <c r="H970" s="22"/>
    </row>
    <row r="971" spans="1:8" s="1" customFormat="1" ht="25.5" x14ac:dyDescent="0.2">
      <c r="A971" s="30"/>
      <c r="B971" s="30"/>
      <c r="C971" s="14" t="s">
        <v>524</v>
      </c>
      <c r="D971" s="15" t="s">
        <v>955</v>
      </c>
      <c r="E971" s="16">
        <v>80</v>
      </c>
      <c r="F971" s="16">
        <v>100</v>
      </c>
      <c r="G971" s="17" t="str">
        <f t="shared" si="16"/>
        <v>↑</v>
      </c>
      <c r="H971" s="22"/>
    </row>
    <row r="972" spans="1:8" s="1" customFormat="1" ht="38.25" x14ac:dyDescent="0.2">
      <c r="A972" s="30" t="s">
        <v>922</v>
      </c>
      <c r="B972" s="30" t="s">
        <v>525</v>
      </c>
      <c r="C972" s="14" t="s">
        <v>526</v>
      </c>
      <c r="D972" s="15" t="s">
        <v>954</v>
      </c>
      <c r="E972" s="16">
        <v>0</v>
      </c>
      <c r="F972" s="16">
        <v>1864</v>
      </c>
      <c r="G972" s="17" t="str">
        <f t="shared" si="16"/>
        <v>↑</v>
      </c>
      <c r="H972" s="22"/>
    </row>
    <row r="973" spans="1:8" s="1" customFormat="1" ht="38.25" x14ac:dyDescent="0.2">
      <c r="A973" s="30"/>
      <c r="B973" s="30"/>
      <c r="C973" s="14" t="s">
        <v>527</v>
      </c>
      <c r="D973" s="15" t="s">
        <v>954</v>
      </c>
      <c r="E973" s="16">
        <v>5400</v>
      </c>
      <c r="F973" s="16">
        <v>3348</v>
      </c>
      <c r="G973" s="17" t="str">
        <f t="shared" si="16"/>
        <v>↓</v>
      </c>
      <c r="H973" s="22"/>
    </row>
    <row r="974" spans="1:8" s="1" customFormat="1" ht="38.25" x14ac:dyDescent="0.2">
      <c r="A974" s="30"/>
      <c r="B974" s="30"/>
      <c r="C974" s="14" t="s">
        <v>528</v>
      </c>
      <c r="D974" s="15" t="s">
        <v>954</v>
      </c>
      <c r="E974" s="16">
        <v>3500</v>
      </c>
      <c r="F974" s="16">
        <v>2124</v>
      </c>
      <c r="G974" s="17" t="str">
        <f t="shared" si="16"/>
        <v>↓</v>
      </c>
      <c r="H974" s="22"/>
    </row>
    <row r="975" spans="1:8" s="1" customFormat="1" ht="38.25" x14ac:dyDescent="0.2">
      <c r="A975" s="30"/>
      <c r="B975" s="30"/>
      <c r="C975" s="14" t="s">
        <v>529</v>
      </c>
      <c r="D975" s="15" t="s">
        <v>954</v>
      </c>
      <c r="E975" s="16">
        <v>2700</v>
      </c>
      <c r="F975" s="16">
        <v>1337</v>
      </c>
      <c r="G975" s="17" t="str">
        <f t="shared" si="16"/>
        <v>↓</v>
      </c>
      <c r="H975" s="22"/>
    </row>
    <row r="976" spans="1:8" s="1" customFormat="1" ht="38.25" x14ac:dyDescent="0.2">
      <c r="A976" s="30"/>
      <c r="B976" s="30"/>
      <c r="C976" s="14" t="s">
        <v>530</v>
      </c>
      <c r="D976" s="15" t="s">
        <v>954</v>
      </c>
      <c r="E976" s="16">
        <v>2000</v>
      </c>
      <c r="F976" s="16">
        <v>1267</v>
      </c>
      <c r="G976" s="17" t="str">
        <f t="shared" si="16"/>
        <v>↓</v>
      </c>
      <c r="H976" s="22"/>
    </row>
    <row r="977" spans="1:8" s="1" customFormat="1" ht="38.25" x14ac:dyDescent="0.2">
      <c r="A977" s="30"/>
      <c r="B977" s="30"/>
      <c r="C977" s="14" t="s">
        <v>526</v>
      </c>
      <c r="D977" s="15" t="s">
        <v>954</v>
      </c>
      <c r="E977" s="16">
        <v>3100</v>
      </c>
      <c r="F977" s="16">
        <v>1864</v>
      </c>
      <c r="G977" s="17" t="str">
        <f t="shared" si="16"/>
        <v>↓</v>
      </c>
      <c r="H977" s="22"/>
    </row>
    <row r="978" spans="1:8" s="1" customFormat="1" ht="38.25" x14ac:dyDescent="0.2">
      <c r="A978" s="30"/>
      <c r="B978" s="30"/>
      <c r="C978" s="14" t="s">
        <v>531</v>
      </c>
      <c r="D978" s="15" t="s">
        <v>954</v>
      </c>
      <c r="E978" s="16">
        <v>5500</v>
      </c>
      <c r="F978" s="16">
        <v>4591</v>
      </c>
      <c r="G978" s="17" t="str">
        <f t="shared" si="16"/>
        <v>↓</v>
      </c>
      <c r="H978" s="22"/>
    </row>
    <row r="979" spans="1:8" s="1" customFormat="1" ht="38.25" x14ac:dyDescent="0.2">
      <c r="A979" s="30"/>
      <c r="B979" s="30"/>
      <c r="C979" s="14" t="s">
        <v>532</v>
      </c>
      <c r="D979" s="15" t="s">
        <v>954</v>
      </c>
      <c r="E979" s="16">
        <v>3100</v>
      </c>
      <c r="F979" s="16">
        <v>2190</v>
      </c>
      <c r="G979" s="17" t="str">
        <f t="shared" si="16"/>
        <v>↓</v>
      </c>
      <c r="H979" s="22"/>
    </row>
    <row r="980" spans="1:8" s="1" customFormat="1" ht="38.25" x14ac:dyDescent="0.2">
      <c r="A980" s="30"/>
      <c r="B980" s="30"/>
      <c r="C980" s="14" t="s">
        <v>533</v>
      </c>
      <c r="D980" s="15" t="s">
        <v>954</v>
      </c>
      <c r="E980" s="16">
        <v>5200</v>
      </c>
      <c r="F980" s="16">
        <v>3688</v>
      </c>
      <c r="G980" s="17" t="str">
        <f t="shared" si="16"/>
        <v>↓</v>
      </c>
      <c r="H980" s="22"/>
    </row>
    <row r="981" spans="1:8" s="1" customFormat="1" ht="38.25" x14ac:dyDescent="0.2">
      <c r="A981" s="30"/>
      <c r="B981" s="30"/>
      <c r="C981" s="14" t="s">
        <v>534</v>
      </c>
      <c r="D981" s="15" t="s">
        <v>954</v>
      </c>
      <c r="E981" s="16">
        <v>3100</v>
      </c>
      <c r="F981" s="16">
        <v>2387</v>
      </c>
      <c r="G981" s="17" t="str">
        <f t="shared" si="16"/>
        <v>↓</v>
      </c>
      <c r="H981" s="22"/>
    </row>
    <row r="982" spans="1:8" s="1" customFormat="1" ht="38.25" x14ac:dyDescent="0.2">
      <c r="A982" s="30"/>
      <c r="B982" s="30"/>
      <c r="C982" s="14" t="s">
        <v>535</v>
      </c>
      <c r="D982" s="15" t="s">
        <v>954</v>
      </c>
      <c r="E982" s="16">
        <v>3050</v>
      </c>
      <c r="F982" s="16">
        <v>3116</v>
      </c>
      <c r="G982" s="17" t="str">
        <f t="shared" si="16"/>
        <v>↑</v>
      </c>
      <c r="H982" s="22"/>
    </row>
    <row r="983" spans="1:8" s="1" customFormat="1" ht="38.25" x14ac:dyDescent="0.2">
      <c r="A983" s="30"/>
      <c r="B983" s="30"/>
      <c r="C983" s="14" t="s">
        <v>536</v>
      </c>
      <c r="D983" s="15" t="s">
        <v>954</v>
      </c>
      <c r="E983" s="16">
        <v>3050</v>
      </c>
      <c r="F983" s="16">
        <v>2005</v>
      </c>
      <c r="G983" s="17" t="str">
        <f t="shared" si="16"/>
        <v>↓</v>
      </c>
      <c r="H983" s="22"/>
    </row>
    <row r="984" spans="1:8" s="1" customFormat="1" ht="63.75" x14ac:dyDescent="0.2">
      <c r="A984" s="24" t="s">
        <v>923</v>
      </c>
      <c r="B984" s="24" t="s">
        <v>537</v>
      </c>
      <c r="C984" s="14" t="s">
        <v>538</v>
      </c>
      <c r="D984" s="15" t="s">
        <v>955</v>
      </c>
      <c r="E984" s="16">
        <v>78</v>
      </c>
      <c r="F984" s="16">
        <v>86</v>
      </c>
      <c r="G984" s="17" t="str">
        <f t="shared" si="16"/>
        <v>↑</v>
      </c>
      <c r="H984" s="23" t="s">
        <v>1071</v>
      </c>
    </row>
    <row r="985" spans="1:8" s="1" customFormat="1" ht="38.25" x14ac:dyDescent="0.2">
      <c r="A985" s="29"/>
      <c r="B985" s="29"/>
      <c r="C985" s="14" t="s">
        <v>539</v>
      </c>
      <c r="D985" s="15" t="s">
        <v>954</v>
      </c>
      <c r="E985" s="16">
        <v>13500</v>
      </c>
      <c r="F985" s="16">
        <v>10644</v>
      </c>
      <c r="G985" s="17" t="str">
        <f t="shared" si="16"/>
        <v>↓</v>
      </c>
      <c r="H985" s="23" t="s">
        <v>1220</v>
      </c>
    </row>
    <row r="986" spans="1:8" s="1" customFormat="1" ht="51" x14ac:dyDescent="0.2">
      <c r="A986" s="14" t="s">
        <v>924</v>
      </c>
      <c r="B986" s="14" t="s">
        <v>540</v>
      </c>
      <c r="C986" s="14" t="s">
        <v>1133</v>
      </c>
      <c r="D986" s="15" t="s">
        <v>954</v>
      </c>
      <c r="E986" s="16">
        <v>6300</v>
      </c>
      <c r="F986" s="16">
        <v>1560</v>
      </c>
      <c r="G986" s="17" t="str">
        <f t="shared" si="16"/>
        <v>↓</v>
      </c>
      <c r="H986" s="23" t="s">
        <v>1221</v>
      </c>
    </row>
    <row r="987" spans="1:8" s="1" customFormat="1" ht="25.5" x14ac:dyDescent="0.2">
      <c r="A987" s="14" t="s">
        <v>925</v>
      </c>
      <c r="B987" s="14" t="s">
        <v>541</v>
      </c>
      <c r="C987" s="14" t="s">
        <v>542</v>
      </c>
      <c r="D987" s="15" t="s">
        <v>954</v>
      </c>
      <c r="E987" s="16">
        <v>330</v>
      </c>
      <c r="F987" s="16">
        <v>362</v>
      </c>
      <c r="G987" s="17" t="str">
        <f t="shared" si="16"/>
        <v>↑</v>
      </c>
      <c r="H987" s="23"/>
    </row>
    <row r="988" spans="1:8" s="1" customFormat="1" ht="76.5" x14ac:dyDescent="0.2">
      <c r="A988" s="14" t="s">
        <v>926</v>
      </c>
      <c r="B988" s="14" t="s">
        <v>543</v>
      </c>
      <c r="C988" s="14" t="s">
        <v>1134</v>
      </c>
      <c r="D988" s="15" t="s">
        <v>955</v>
      </c>
      <c r="E988" s="16">
        <v>80</v>
      </c>
      <c r="F988" s="16">
        <v>75</v>
      </c>
      <c r="G988" s="17" t="str">
        <f t="shared" si="16"/>
        <v>↓</v>
      </c>
      <c r="H988" s="23" t="s">
        <v>1222</v>
      </c>
    </row>
    <row r="989" spans="1:8" s="1" customFormat="1" ht="41.1" customHeight="1" x14ac:dyDescent="0.2">
      <c r="A989" s="30" t="s">
        <v>927</v>
      </c>
      <c r="B989" s="30" t="s">
        <v>544</v>
      </c>
      <c r="C989" s="14" t="s">
        <v>522</v>
      </c>
      <c r="D989" s="15" t="s">
        <v>10</v>
      </c>
      <c r="E989" s="16">
        <v>140000</v>
      </c>
      <c r="F989" s="16">
        <v>150000</v>
      </c>
      <c r="G989" s="17" t="str">
        <f t="shared" si="16"/>
        <v>↑</v>
      </c>
      <c r="H989" s="23" t="s">
        <v>523</v>
      </c>
    </row>
    <row r="990" spans="1:8" s="1" customFormat="1" ht="41.1" customHeight="1" x14ac:dyDescent="0.2">
      <c r="A990" s="30"/>
      <c r="B990" s="30"/>
      <c r="C990" s="14" t="s">
        <v>545</v>
      </c>
      <c r="D990" s="15" t="s">
        <v>955</v>
      </c>
      <c r="E990" s="16">
        <v>80</v>
      </c>
      <c r="F990" s="16">
        <v>100</v>
      </c>
      <c r="G990" s="17" t="str">
        <f t="shared" si="16"/>
        <v>↑</v>
      </c>
      <c r="H990" s="22"/>
    </row>
    <row r="991" spans="1:8" s="1" customFormat="1" ht="38.25" x14ac:dyDescent="0.2">
      <c r="A991" s="30" t="s">
        <v>928</v>
      </c>
      <c r="B991" s="30" t="s">
        <v>546</v>
      </c>
      <c r="C991" s="14" t="s">
        <v>547</v>
      </c>
      <c r="D991" s="15" t="s">
        <v>955</v>
      </c>
      <c r="E991" s="16">
        <v>1</v>
      </c>
      <c r="F991" s="16">
        <v>1</v>
      </c>
      <c r="G991" s="17" t="str">
        <f t="shared" si="16"/>
        <v>○</v>
      </c>
      <c r="H991" s="22"/>
    </row>
    <row r="992" spans="1:8" s="1" customFormat="1" ht="25.5" x14ac:dyDescent="0.2">
      <c r="A992" s="30"/>
      <c r="B992" s="30"/>
      <c r="C992" s="14" t="s">
        <v>11</v>
      </c>
      <c r="D992" s="15" t="s">
        <v>955</v>
      </c>
      <c r="E992" s="16">
        <v>35</v>
      </c>
      <c r="F992" s="16">
        <v>35</v>
      </c>
      <c r="G992" s="17" t="str">
        <f t="shared" si="16"/>
        <v>○</v>
      </c>
      <c r="H992" s="22"/>
    </row>
    <row r="993" spans="1:8" s="1" customFormat="1" ht="76.5" x14ac:dyDescent="0.2">
      <c r="A993" s="14" t="s">
        <v>929</v>
      </c>
      <c r="B993" s="14" t="s">
        <v>957</v>
      </c>
      <c r="C993" s="14" t="s">
        <v>548</v>
      </c>
      <c r="D993" s="15" t="s">
        <v>955</v>
      </c>
      <c r="E993" s="16">
        <v>20</v>
      </c>
      <c r="F993" s="16">
        <v>0</v>
      </c>
      <c r="G993" s="17" t="str">
        <f t="shared" si="16"/>
        <v>↓</v>
      </c>
      <c r="H993" s="23" t="s">
        <v>1072</v>
      </c>
    </row>
    <row r="994" spans="1:8" s="1" customFormat="1" ht="63.75" x14ac:dyDescent="0.2">
      <c r="A994" s="24" t="s">
        <v>930</v>
      </c>
      <c r="B994" s="24" t="s">
        <v>1135</v>
      </c>
      <c r="C994" s="14" t="s">
        <v>549</v>
      </c>
      <c r="D994" s="15" t="s">
        <v>954</v>
      </c>
      <c r="E994" s="16">
        <v>0</v>
      </c>
      <c r="F994" s="16">
        <v>0</v>
      </c>
      <c r="G994" s="17" t="str">
        <f t="shared" si="16"/>
        <v>○</v>
      </c>
      <c r="H994" s="23"/>
    </row>
    <row r="995" spans="1:8" s="1" customFormat="1" ht="63.75" x14ac:dyDescent="0.2">
      <c r="A995" s="29"/>
      <c r="B995" s="29"/>
      <c r="C995" s="14" t="s">
        <v>550</v>
      </c>
      <c r="D995" s="15" t="s">
        <v>954</v>
      </c>
      <c r="E995" s="16">
        <v>1</v>
      </c>
      <c r="F995" s="16">
        <v>0</v>
      </c>
      <c r="G995" s="17" t="str">
        <f t="shared" si="16"/>
        <v>↓</v>
      </c>
      <c r="H995" s="23" t="s">
        <v>1073</v>
      </c>
    </row>
    <row r="996" spans="1:8" s="1" customFormat="1" ht="38.25" x14ac:dyDescent="0.2">
      <c r="A996" s="30" t="s">
        <v>931</v>
      </c>
      <c r="B996" s="30" t="s">
        <v>551</v>
      </c>
      <c r="C996" s="14" t="s">
        <v>552</v>
      </c>
      <c r="D996" s="15" t="s">
        <v>954</v>
      </c>
      <c r="E996" s="16">
        <v>2857</v>
      </c>
      <c r="F996" s="16">
        <v>2108</v>
      </c>
      <c r="G996" s="17" t="str">
        <f t="shared" si="16"/>
        <v>↓</v>
      </c>
      <c r="H996" s="23" t="s">
        <v>1223</v>
      </c>
    </row>
    <row r="997" spans="1:8" s="1" customFormat="1" ht="51" x14ac:dyDescent="0.2">
      <c r="A997" s="30"/>
      <c r="B997" s="30"/>
      <c r="C997" s="14" t="s">
        <v>553</v>
      </c>
      <c r="D997" s="15" t="s">
        <v>955</v>
      </c>
      <c r="E997" s="16">
        <v>0.75</v>
      </c>
      <c r="F997" s="16">
        <v>0.88</v>
      </c>
      <c r="G997" s="17" t="str">
        <f t="shared" si="16"/>
        <v>↑</v>
      </c>
      <c r="H997" s="22"/>
    </row>
    <row r="998" spans="1:8" s="1" customFormat="1" ht="63.75" x14ac:dyDescent="0.2">
      <c r="A998" s="30" t="s">
        <v>932</v>
      </c>
      <c r="B998" s="30" t="s">
        <v>554</v>
      </c>
      <c r="C998" s="14" t="s">
        <v>555</v>
      </c>
      <c r="D998" s="15" t="s">
        <v>954</v>
      </c>
      <c r="E998" s="16">
        <v>1</v>
      </c>
      <c r="F998" s="16">
        <v>1</v>
      </c>
      <c r="G998" s="17" t="str">
        <f t="shared" si="16"/>
        <v>○</v>
      </c>
      <c r="H998" s="22"/>
    </row>
    <row r="999" spans="1:8" s="1" customFormat="1" ht="102" x14ac:dyDescent="0.2">
      <c r="A999" s="30"/>
      <c r="B999" s="30"/>
      <c r="C999" s="14" t="s">
        <v>556</v>
      </c>
      <c r="D999" s="15" t="s">
        <v>954</v>
      </c>
      <c r="E999" s="16">
        <v>2</v>
      </c>
      <c r="F999" s="16">
        <v>4</v>
      </c>
      <c r="G999" s="17" t="str">
        <f t="shared" si="16"/>
        <v>↑</v>
      </c>
      <c r="H999" s="23" t="s">
        <v>1100</v>
      </c>
    </row>
    <row r="1000" spans="1:8" s="1" customFormat="1" ht="51" x14ac:dyDescent="0.2">
      <c r="A1000" s="30" t="s">
        <v>933</v>
      </c>
      <c r="B1000" s="30" t="s">
        <v>557</v>
      </c>
      <c r="C1000" s="14" t="s">
        <v>558</v>
      </c>
      <c r="D1000" s="15" t="s">
        <v>954</v>
      </c>
      <c r="E1000" s="16">
        <v>2</v>
      </c>
      <c r="F1000" s="16">
        <v>1</v>
      </c>
      <c r="G1000" s="17" t="str">
        <f t="shared" si="16"/>
        <v>↓</v>
      </c>
      <c r="H1000" s="23" t="s">
        <v>1074</v>
      </c>
    </row>
    <row r="1001" spans="1:8" s="1" customFormat="1" ht="89.25" x14ac:dyDescent="0.2">
      <c r="A1001" s="30"/>
      <c r="B1001" s="30"/>
      <c r="C1001" s="14" t="s">
        <v>559</v>
      </c>
      <c r="D1001" s="15" t="s">
        <v>955</v>
      </c>
      <c r="E1001" s="16">
        <v>100</v>
      </c>
      <c r="F1001" s="16">
        <v>100</v>
      </c>
      <c r="G1001" s="17" t="str">
        <f t="shared" si="16"/>
        <v>○</v>
      </c>
      <c r="H1001" s="22"/>
    </row>
    <row r="1002" spans="1:8" s="1" customFormat="1" ht="51" x14ac:dyDescent="0.2">
      <c r="A1002" s="30"/>
      <c r="B1002" s="30"/>
      <c r="C1002" s="14" t="s">
        <v>560</v>
      </c>
      <c r="D1002" s="15" t="s">
        <v>955</v>
      </c>
      <c r="E1002" s="16">
        <v>2</v>
      </c>
      <c r="F1002" s="16">
        <v>18.2</v>
      </c>
      <c r="G1002" s="17" t="str">
        <f t="shared" si="16"/>
        <v>↑</v>
      </c>
      <c r="H1002" s="22"/>
    </row>
    <row r="1003" spans="1:8" s="1" customFormat="1" ht="89.25" x14ac:dyDescent="0.2">
      <c r="A1003" s="30" t="s">
        <v>934</v>
      </c>
      <c r="B1003" s="30" t="s">
        <v>561</v>
      </c>
      <c r="C1003" s="14" t="s">
        <v>562</v>
      </c>
      <c r="D1003" s="15" t="s">
        <v>954</v>
      </c>
      <c r="E1003" s="16">
        <v>2</v>
      </c>
      <c r="F1003" s="16">
        <v>1</v>
      </c>
      <c r="G1003" s="17" t="str">
        <f t="shared" si="16"/>
        <v>↓</v>
      </c>
      <c r="H1003" s="23" t="s">
        <v>1075</v>
      </c>
    </row>
    <row r="1004" spans="1:8" s="1" customFormat="1" ht="76.5" x14ac:dyDescent="0.2">
      <c r="A1004" s="30"/>
      <c r="B1004" s="30"/>
      <c r="C1004" s="14" t="s">
        <v>563</v>
      </c>
      <c r="D1004" s="15" t="s">
        <v>955</v>
      </c>
      <c r="E1004" s="16">
        <v>5</v>
      </c>
      <c r="F1004" s="16">
        <v>5</v>
      </c>
      <c r="G1004" s="17" t="str">
        <f t="shared" si="16"/>
        <v>○</v>
      </c>
      <c r="H1004" s="23"/>
    </row>
    <row r="1005" spans="1:8" s="1" customFormat="1" ht="51" x14ac:dyDescent="0.2">
      <c r="A1005" s="30"/>
      <c r="B1005" s="30"/>
      <c r="C1005" s="14" t="s">
        <v>564</v>
      </c>
      <c r="D1005" s="15" t="s">
        <v>955</v>
      </c>
      <c r="E1005" s="16">
        <v>25</v>
      </c>
      <c r="F1005" s="16">
        <v>10</v>
      </c>
      <c r="G1005" s="17" t="str">
        <f t="shared" si="16"/>
        <v>↓</v>
      </c>
      <c r="H1005" s="23" t="s">
        <v>1224</v>
      </c>
    </row>
    <row r="1006" spans="1:8" s="1" customFormat="1" ht="102" x14ac:dyDescent="0.2">
      <c r="A1006" s="30" t="s">
        <v>935</v>
      </c>
      <c r="B1006" s="30" t="s">
        <v>565</v>
      </c>
      <c r="C1006" s="14" t="s">
        <v>566</v>
      </c>
      <c r="D1006" s="15" t="s">
        <v>955</v>
      </c>
      <c r="E1006" s="16">
        <v>10</v>
      </c>
      <c r="F1006" s="16">
        <v>0</v>
      </c>
      <c r="G1006" s="17" t="str">
        <f t="shared" si="16"/>
        <v>↓</v>
      </c>
      <c r="H1006" s="23" t="s">
        <v>1076</v>
      </c>
    </row>
    <row r="1007" spans="1:8" s="1" customFormat="1" ht="102" x14ac:dyDescent="0.2">
      <c r="A1007" s="30"/>
      <c r="B1007" s="30"/>
      <c r="C1007" s="14" t="s">
        <v>567</v>
      </c>
      <c r="D1007" s="15" t="s">
        <v>955</v>
      </c>
      <c r="E1007" s="16">
        <v>30</v>
      </c>
      <c r="F1007" s="16">
        <v>0</v>
      </c>
      <c r="G1007" s="17" t="str">
        <f t="shared" si="16"/>
        <v>↓</v>
      </c>
      <c r="H1007" s="23" t="s">
        <v>1076</v>
      </c>
    </row>
    <row r="1008" spans="1:8" s="1" customFormat="1" ht="51" x14ac:dyDescent="0.2">
      <c r="A1008" s="14" t="s">
        <v>568</v>
      </c>
      <c r="B1008" s="14" t="s">
        <v>569</v>
      </c>
      <c r="C1008" s="14" t="s">
        <v>16</v>
      </c>
      <c r="D1008" s="15" t="s">
        <v>954</v>
      </c>
      <c r="E1008" s="16">
        <v>80</v>
      </c>
      <c r="F1008" s="16">
        <v>0</v>
      </c>
      <c r="G1008" s="17" t="str">
        <f t="shared" si="16"/>
        <v>↓</v>
      </c>
      <c r="H1008" s="23" t="s">
        <v>1077</v>
      </c>
    </row>
    <row r="1009" spans="1:8" s="1" customFormat="1" ht="50.45" customHeight="1" x14ac:dyDescent="0.2">
      <c r="A1009" s="24" t="s">
        <v>936</v>
      </c>
      <c r="B1009" s="24" t="s">
        <v>570</v>
      </c>
      <c r="C1009" s="14" t="s">
        <v>571</v>
      </c>
      <c r="D1009" s="15" t="s">
        <v>955</v>
      </c>
      <c r="E1009" s="16">
        <v>95</v>
      </c>
      <c r="F1009" s="16">
        <v>92</v>
      </c>
      <c r="G1009" s="17" t="str">
        <f t="shared" si="16"/>
        <v>↓</v>
      </c>
      <c r="H1009" s="23"/>
    </row>
    <row r="1010" spans="1:8" s="1" customFormat="1" ht="25.5" x14ac:dyDescent="0.2">
      <c r="A1010" s="28"/>
      <c r="B1010" s="28"/>
      <c r="C1010" s="14" t="s">
        <v>572</v>
      </c>
      <c r="D1010" s="15" t="s">
        <v>955</v>
      </c>
      <c r="E1010" s="16">
        <v>85</v>
      </c>
      <c r="F1010" s="16">
        <v>84</v>
      </c>
      <c r="G1010" s="17" t="str">
        <f t="shared" si="16"/>
        <v>↓</v>
      </c>
      <c r="H1010" s="23"/>
    </row>
    <row r="1011" spans="1:8" s="1" customFormat="1" ht="25.5" x14ac:dyDescent="0.2">
      <c r="A1011" s="29"/>
      <c r="B1011" s="29"/>
      <c r="C1011" s="14" t="s">
        <v>573</v>
      </c>
      <c r="D1011" s="15" t="s">
        <v>954</v>
      </c>
      <c r="E1011" s="16">
        <v>20</v>
      </c>
      <c r="F1011" s="16">
        <v>20</v>
      </c>
      <c r="G1011" s="17" t="str">
        <f t="shared" si="16"/>
        <v>○</v>
      </c>
      <c r="H1011" s="23"/>
    </row>
    <row r="1012" spans="1:8" s="1" customFormat="1" ht="89.25" x14ac:dyDescent="0.2">
      <c r="A1012" s="14" t="s">
        <v>937</v>
      </c>
      <c r="B1012" s="14" t="s">
        <v>574</v>
      </c>
      <c r="C1012" s="14" t="s">
        <v>1136</v>
      </c>
      <c r="D1012" s="15" t="s">
        <v>955</v>
      </c>
      <c r="E1012" s="16">
        <v>100</v>
      </c>
      <c r="F1012" s="16">
        <v>80</v>
      </c>
      <c r="G1012" s="17" t="str">
        <f t="shared" si="16"/>
        <v>↓</v>
      </c>
      <c r="H1012" s="23" t="s">
        <v>1225</v>
      </c>
    </row>
    <row r="1013" spans="1:8" s="1" customFormat="1" ht="25.5" x14ac:dyDescent="0.2">
      <c r="A1013" s="14" t="s">
        <v>938</v>
      </c>
      <c r="B1013" s="14" t="s">
        <v>575</v>
      </c>
      <c r="C1013" s="14" t="s">
        <v>576</v>
      </c>
      <c r="D1013" s="15" t="s">
        <v>955</v>
      </c>
      <c r="E1013" s="16">
        <v>100</v>
      </c>
      <c r="F1013" s="16">
        <v>100</v>
      </c>
      <c r="G1013" s="17" t="str">
        <f t="shared" si="16"/>
        <v>○</v>
      </c>
      <c r="H1013" s="23"/>
    </row>
    <row r="1014" spans="1:8" s="1" customFormat="1" ht="38.25" x14ac:dyDescent="0.2">
      <c r="A1014" s="14" t="s">
        <v>939</v>
      </c>
      <c r="B1014" s="14" t="s">
        <v>577</v>
      </c>
      <c r="C1014" s="14" t="s">
        <v>578</v>
      </c>
      <c r="D1014" s="15" t="s">
        <v>954</v>
      </c>
      <c r="E1014" s="16">
        <v>4</v>
      </c>
      <c r="F1014" s="16">
        <v>4</v>
      </c>
      <c r="G1014" s="17" t="str">
        <f t="shared" si="16"/>
        <v>○</v>
      </c>
      <c r="H1014" s="22"/>
    </row>
    <row r="1015" spans="1:8" s="1" customFormat="1" ht="89.25" x14ac:dyDescent="0.2">
      <c r="A1015" s="30" t="s">
        <v>940</v>
      </c>
      <c r="B1015" s="30" t="s">
        <v>579</v>
      </c>
      <c r="C1015" s="14" t="s">
        <v>580</v>
      </c>
      <c r="D1015" s="15" t="s">
        <v>955</v>
      </c>
      <c r="E1015" s="16">
        <v>90</v>
      </c>
      <c r="F1015" s="16">
        <v>76.599999999999994</v>
      </c>
      <c r="G1015" s="17" t="str">
        <f t="shared" si="16"/>
        <v>↓</v>
      </c>
      <c r="H1015" s="22" t="s">
        <v>1078</v>
      </c>
    </row>
    <row r="1016" spans="1:8" s="1" customFormat="1" ht="63.75" x14ac:dyDescent="0.2">
      <c r="A1016" s="30"/>
      <c r="B1016" s="30"/>
      <c r="C1016" s="14" t="s">
        <v>581</v>
      </c>
      <c r="D1016" s="15" t="s">
        <v>954</v>
      </c>
      <c r="E1016" s="16">
        <v>50</v>
      </c>
      <c r="F1016" s="16">
        <v>0</v>
      </c>
      <c r="G1016" s="17" t="str">
        <f t="shared" si="16"/>
        <v>↓</v>
      </c>
      <c r="H1016" s="23" t="s">
        <v>1226</v>
      </c>
    </row>
    <row r="1017" spans="1:8" s="1" customFormat="1" ht="38.25" x14ac:dyDescent="0.2">
      <c r="A1017" s="27" t="s">
        <v>941</v>
      </c>
      <c r="B1017" s="27" t="s">
        <v>582</v>
      </c>
      <c r="C1017" s="14" t="s">
        <v>583</v>
      </c>
      <c r="D1017" s="15" t="s">
        <v>954</v>
      </c>
      <c r="E1017" s="16">
        <v>275</v>
      </c>
      <c r="F1017" s="16">
        <v>282</v>
      </c>
      <c r="G1017" s="17" t="str">
        <f t="shared" si="16"/>
        <v>↑</v>
      </c>
      <c r="H1017" s="23"/>
    </row>
    <row r="1018" spans="1:8" s="1" customFormat="1" x14ac:dyDescent="0.2">
      <c r="A1018" s="28"/>
      <c r="B1018" s="28"/>
      <c r="C1018" s="14" t="s">
        <v>584</v>
      </c>
      <c r="D1018" s="15" t="s">
        <v>954</v>
      </c>
      <c r="E1018" s="16">
        <v>20</v>
      </c>
      <c r="F1018" s="16">
        <v>11</v>
      </c>
      <c r="G1018" s="17" t="str">
        <f t="shared" si="16"/>
        <v>↓</v>
      </c>
      <c r="H1018" s="22"/>
    </row>
    <row r="1019" spans="1:8" s="1" customFormat="1" ht="51" x14ac:dyDescent="0.2">
      <c r="A1019" s="28"/>
      <c r="B1019" s="28"/>
      <c r="C1019" s="14" t="s">
        <v>585</v>
      </c>
      <c r="D1019" s="15" t="s">
        <v>955</v>
      </c>
      <c r="E1019" s="16">
        <v>60</v>
      </c>
      <c r="F1019" s="16">
        <v>60</v>
      </c>
      <c r="G1019" s="17" t="str">
        <f t="shared" si="16"/>
        <v>○</v>
      </c>
      <c r="H1019" s="22"/>
    </row>
    <row r="1020" spans="1:8" s="1" customFormat="1" ht="25.5" x14ac:dyDescent="0.2">
      <c r="A1020" s="29"/>
      <c r="B1020" s="29"/>
      <c r="C1020" s="14" t="s">
        <v>586</v>
      </c>
      <c r="D1020" s="15" t="s">
        <v>954</v>
      </c>
      <c r="E1020" s="16">
        <v>19</v>
      </c>
      <c r="F1020" s="16">
        <v>19</v>
      </c>
      <c r="G1020" s="17" t="str">
        <f t="shared" si="16"/>
        <v>○</v>
      </c>
      <c r="H1020" s="22"/>
    </row>
    <row r="1021" spans="1:8" s="1" customFormat="1" ht="63.75" x14ac:dyDescent="0.2">
      <c r="A1021" s="29"/>
      <c r="B1021" s="29"/>
      <c r="C1021" s="14" t="s">
        <v>587</v>
      </c>
      <c r="D1021" s="15" t="s">
        <v>959</v>
      </c>
      <c r="E1021" s="16">
        <v>73</v>
      </c>
      <c r="F1021" s="16">
        <v>81.5</v>
      </c>
      <c r="G1021" s="17" t="str">
        <f t="shared" si="16"/>
        <v>↑</v>
      </c>
      <c r="H1021" s="23" t="s">
        <v>588</v>
      </c>
    </row>
    <row r="1022" spans="1:8" s="1" customFormat="1" ht="25.5" x14ac:dyDescent="0.2">
      <c r="A1022" s="30" t="s">
        <v>942</v>
      </c>
      <c r="B1022" s="30" t="s">
        <v>589</v>
      </c>
      <c r="C1022" s="14" t="s">
        <v>586</v>
      </c>
      <c r="D1022" s="15" t="s">
        <v>954</v>
      </c>
      <c r="E1022" s="16">
        <v>24</v>
      </c>
      <c r="F1022" s="16">
        <v>16</v>
      </c>
      <c r="G1022" s="17" t="str">
        <f t="shared" ref="G1022:G1075" si="17">IF(E1022=F1022,"○",IF(F1022&gt;E1022,"↑","↓"))</f>
        <v>↓</v>
      </c>
      <c r="H1022" s="23"/>
    </row>
    <row r="1023" spans="1:8" s="1" customFormat="1" ht="51" x14ac:dyDescent="0.2">
      <c r="A1023" s="30"/>
      <c r="B1023" s="30"/>
      <c r="C1023" s="14" t="s">
        <v>585</v>
      </c>
      <c r="D1023" s="15" t="s">
        <v>955</v>
      </c>
      <c r="E1023" s="16">
        <v>60</v>
      </c>
      <c r="F1023" s="16">
        <v>60</v>
      </c>
      <c r="G1023" s="17" t="str">
        <f t="shared" si="17"/>
        <v>○</v>
      </c>
      <c r="H1023" s="22"/>
    </row>
    <row r="1024" spans="1:8" s="1" customFormat="1" ht="63.75" x14ac:dyDescent="0.2">
      <c r="A1024" s="30"/>
      <c r="B1024" s="30"/>
      <c r="C1024" s="14" t="s">
        <v>587</v>
      </c>
      <c r="D1024" s="15" t="s">
        <v>959</v>
      </c>
      <c r="E1024" s="16">
        <v>70</v>
      </c>
      <c r="F1024" s="16">
        <v>81.5</v>
      </c>
      <c r="G1024" s="17" t="str">
        <f t="shared" si="17"/>
        <v>↑</v>
      </c>
      <c r="H1024" s="23" t="s">
        <v>588</v>
      </c>
    </row>
    <row r="1025" spans="1:8" s="1" customFormat="1" ht="38.25" x14ac:dyDescent="0.2">
      <c r="A1025" s="30"/>
      <c r="B1025" s="30"/>
      <c r="C1025" s="14" t="s">
        <v>583</v>
      </c>
      <c r="D1025" s="15" t="s">
        <v>954</v>
      </c>
      <c r="E1025" s="16">
        <v>240</v>
      </c>
      <c r="F1025" s="16">
        <v>240</v>
      </c>
      <c r="G1025" s="17" t="str">
        <f t="shared" si="17"/>
        <v>○</v>
      </c>
      <c r="H1025" s="23"/>
    </row>
    <row r="1026" spans="1:8" s="1" customFormat="1" x14ac:dyDescent="0.2">
      <c r="A1026" s="30"/>
      <c r="B1026" s="30"/>
      <c r="C1026" s="14" t="s">
        <v>584</v>
      </c>
      <c r="D1026" s="15" t="s">
        <v>954</v>
      </c>
      <c r="E1026" s="16">
        <v>20</v>
      </c>
      <c r="F1026" s="16">
        <v>15</v>
      </c>
      <c r="G1026" s="17" t="str">
        <f t="shared" si="17"/>
        <v>↓</v>
      </c>
      <c r="H1026" s="22"/>
    </row>
    <row r="1027" spans="1:8" s="1" customFormat="1" ht="51" x14ac:dyDescent="0.2">
      <c r="A1027" s="30" t="s">
        <v>943</v>
      </c>
      <c r="B1027" s="30" t="s">
        <v>590</v>
      </c>
      <c r="C1027" s="14" t="s">
        <v>585</v>
      </c>
      <c r="D1027" s="15" t="s">
        <v>955</v>
      </c>
      <c r="E1027" s="16">
        <v>66</v>
      </c>
      <c r="F1027" s="16">
        <v>66</v>
      </c>
      <c r="G1027" s="17" t="str">
        <f t="shared" si="17"/>
        <v>○</v>
      </c>
      <c r="H1027" s="22"/>
    </row>
    <row r="1028" spans="1:8" s="1" customFormat="1" ht="25.5" x14ac:dyDescent="0.2">
      <c r="A1028" s="30"/>
      <c r="B1028" s="30"/>
      <c r="C1028" s="14" t="s">
        <v>586</v>
      </c>
      <c r="D1028" s="15" t="s">
        <v>954</v>
      </c>
      <c r="E1028" s="16">
        <v>18</v>
      </c>
      <c r="F1028" s="16">
        <v>28</v>
      </c>
      <c r="G1028" s="17" t="str">
        <f t="shared" si="17"/>
        <v>↑</v>
      </c>
      <c r="H1028" s="22"/>
    </row>
    <row r="1029" spans="1:8" s="1" customFormat="1" ht="51" x14ac:dyDescent="0.2">
      <c r="A1029" s="30"/>
      <c r="B1029" s="30"/>
      <c r="C1029" s="14" t="s">
        <v>587</v>
      </c>
      <c r="D1029" s="15" t="s">
        <v>959</v>
      </c>
      <c r="E1029" s="16">
        <v>73.8</v>
      </c>
      <c r="F1029" s="16">
        <v>81.5</v>
      </c>
      <c r="G1029" s="17" t="str">
        <f t="shared" si="17"/>
        <v>↑</v>
      </c>
      <c r="H1029" s="23" t="s">
        <v>591</v>
      </c>
    </row>
    <row r="1030" spans="1:8" s="1" customFormat="1" ht="38.25" x14ac:dyDescent="0.2">
      <c r="A1030" s="30"/>
      <c r="B1030" s="30"/>
      <c r="C1030" s="14" t="s">
        <v>583</v>
      </c>
      <c r="D1030" s="15" t="s">
        <v>954</v>
      </c>
      <c r="E1030" s="16">
        <v>170</v>
      </c>
      <c r="F1030" s="16">
        <v>170</v>
      </c>
      <c r="G1030" s="17" t="str">
        <f t="shared" si="17"/>
        <v>○</v>
      </c>
      <c r="H1030" s="23"/>
    </row>
    <row r="1031" spans="1:8" s="1" customFormat="1" x14ac:dyDescent="0.2">
      <c r="A1031" s="30"/>
      <c r="B1031" s="30"/>
      <c r="C1031" s="14" t="s">
        <v>584</v>
      </c>
      <c r="D1031" s="15" t="s">
        <v>954</v>
      </c>
      <c r="E1031" s="16">
        <v>21</v>
      </c>
      <c r="F1031" s="16">
        <v>20</v>
      </c>
      <c r="G1031" s="17" t="str">
        <f t="shared" si="17"/>
        <v>↓</v>
      </c>
      <c r="H1031" s="22"/>
    </row>
    <row r="1032" spans="1:8" s="1" customFormat="1" ht="51" x14ac:dyDescent="0.2">
      <c r="A1032" s="27" t="s">
        <v>944</v>
      </c>
      <c r="B1032" s="27" t="s">
        <v>592</v>
      </c>
      <c r="C1032" s="14" t="s">
        <v>585</v>
      </c>
      <c r="D1032" s="15" t="s">
        <v>955</v>
      </c>
      <c r="E1032" s="16">
        <v>60</v>
      </c>
      <c r="F1032" s="16">
        <v>60</v>
      </c>
      <c r="G1032" s="17" t="str">
        <f t="shared" si="17"/>
        <v>○</v>
      </c>
      <c r="H1032" s="22"/>
    </row>
    <row r="1033" spans="1:8" s="1" customFormat="1" ht="25.5" x14ac:dyDescent="0.2">
      <c r="A1033" s="29"/>
      <c r="B1033" s="29"/>
      <c r="C1033" s="14" t="s">
        <v>586</v>
      </c>
      <c r="D1033" s="15" t="s">
        <v>954</v>
      </c>
      <c r="E1033" s="16">
        <v>9</v>
      </c>
      <c r="F1033" s="16">
        <v>7</v>
      </c>
      <c r="G1033" s="17" t="str">
        <f t="shared" si="17"/>
        <v>↓</v>
      </c>
      <c r="H1033" s="22"/>
    </row>
    <row r="1034" spans="1:8" s="1" customFormat="1" ht="63.75" x14ac:dyDescent="0.2">
      <c r="A1034" s="28"/>
      <c r="B1034" s="28"/>
      <c r="C1034" s="14" t="s">
        <v>587</v>
      </c>
      <c r="D1034" s="15" t="s">
        <v>959</v>
      </c>
      <c r="E1034" s="16">
        <v>70</v>
      </c>
      <c r="F1034" s="16">
        <v>81.5</v>
      </c>
      <c r="G1034" s="17" t="str">
        <f t="shared" si="17"/>
        <v>↑</v>
      </c>
      <c r="H1034" s="23" t="s">
        <v>588</v>
      </c>
    </row>
    <row r="1035" spans="1:8" s="1" customFormat="1" ht="38.25" x14ac:dyDescent="0.2">
      <c r="A1035" s="28"/>
      <c r="B1035" s="28"/>
      <c r="C1035" s="14" t="s">
        <v>583</v>
      </c>
      <c r="D1035" s="15" t="s">
        <v>954</v>
      </c>
      <c r="E1035" s="16">
        <v>300</v>
      </c>
      <c r="F1035" s="16">
        <v>200</v>
      </c>
      <c r="G1035" s="17" t="str">
        <f t="shared" si="17"/>
        <v>↓</v>
      </c>
      <c r="H1035" s="23"/>
    </row>
    <row r="1036" spans="1:8" s="1" customFormat="1" x14ac:dyDescent="0.2">
      <c r="A1036" s="29"/>
      <c r="B1036" s="29"/>
      <c r="C1036" s="14" t="s">
        <v>584</v>
      </c>
      <c r="D1036" s="15" t="s">
        <v>954</v>
      </c>
      <c r="E1036" s="16">
        <v>10</v>
      </c>
      <c r="F1036" s="16">
        <v>8</v>
      </c>
      <c r="G1036" s="17" t="str">
        <f t="shared" si="17"/>
        <v>↓</v>
      </c>
      <c r="H1036" s="22"/>
    </row>
    <row r="1037" spans="1:8" s="1" customFormat="1" ht="25.5" x14ac:dyDescent="0.2">
      <c r="A1037" s="30" t="s">
        <v>945</v>
      </c>
      <c r="B1037" s="30" t="s">
        <v>593</v>
      </c>
      <c r="C1037" s="14" t="s">
        <v>586</v>
      </c>
      <c r="D1037" s="15" t="s">
        <v>954</v>
      </c>
      <c r="E1037" s="16">
        <v>14</v>
      </c>
      <c r="F1037" s="16">
        <v>14</v>
      </c>
      <c r="G1037" s="17" t="str">
        <f t="shared" si="17"/>
        <v>○</v>
      </c>
      <c r="H1037" s="22"/>
    </row>
    <row r="1038" spans="1:8" s="1" customFormat="1" x14ac:dyDescent="0.2">
      <c r="A1038" s="30"/>
      <c r="B1038" s="30"/>
      <c r="C1038" s="14" t="s">
        <v>584</v>
      </c>
      <c r="D1038" s="15" t="s">
        <v>954</v>
      </c>
      <c r="E1038" s="16">
        <v>3</v>
      </c>
      <c r="F1038" s="16">
        <v>5</v>
      </c>
      <c r="G1038" s="17" t="str">
        <f t="shared" si="17"/>
        <v>↑</v>
      </c>
      <c r="H1038" s="22"/>
    </row>
    <row r="1039" spans="1:8" s="1" customFormat="1" ht="51" x14ac:dyDescent="0.2">
      <c r="A1039" s="30"/>
      <c r="B1039" s="30"/>
      <c r="C1039" s="14" t="s">
        <v>585</v>
      </c>
      <c r="D1039" s="15" t="s">
        <v>955</v>
      </c>
      <c r="E1039" s="16">
        <v>55</v>
      </c>
      <c r="F1039" s="16">
        <v>50</v>
      </c>
      <c r="G1039" s="17" t="str">
        <f t="shared" si="17"/>
        <v>↓</v>
      </c>
      <c r="H1039" s="22"/>
    </row>
    <row r="1040" spans="1:8" s="1" customFormat="1" ht="63.75" x14ac:dyDescent="0.2">
      <c r="A1040" s="30"/>
      <c r="B1040" s="30"/>
      <c r="C1040" s="14" t="s">
        <v>587</v>
      </c>
      <c r="D1040" s="15" t="s">
        <v>959</v>
      </c>
      <c r="E1040" s="16">
        <v>70</v>
      </c>
      <c r="F1040" s="16">
        <v>81.5</v>
      </c>
      <c r="G1040" s="17" t="str">
        <f t="shared" si="17"/>
        <v>↑</v>
      </c>
      <c r="H1040" s="23" t="s">
        <v>588</v>
      </c>
    </row>
    <row r="1041" spans="1:8" s="1" customFormat="1" ht="38.25" x14ac:dyDescent="0.2">
      <c r="A1041" s="30"/>
      <c r="B1041" s="30"/>
      <c r="C1041" s="14" t="s">
        <v>583</v>
      </c>
      <c r="D1041" s="15" t="s">
        <v>954</v>
      </c>
      <c r="E1041" s="16">
        <v>150</v>
      </c>
      <c r="F1041" s="16">
        <v>100</v>
      </c>
      <c r="G1041" s="17" t="str">
        <f t="shared" si="17"/>
        <v>↓</v>
      </c>
      <c r="H1041" s="23"/>
    </row>
    <row r="1042" spans="1:8" s="1" customFormat="1" ht="51" x14ac:dyDescent="0.2">
      <c r="A1042" s="30" t="s">
        <v>946</v>
      </c>
      <c r="B1042" s="30" t="s">
        <v>594</v>
      </c>
      <c r="C1042" s="14" t="s">
        <v>585</v>
      </c>
      <c r="D1042" s="15" t="s">
        <v>955</v>
      </c>
      <c r="E1042" s="16">
        <v>60</v>
      </c>
      <c r="F1042" s="16">
        <v>65</v>
      </c>
      <c r="G1042" s="17" t="str">
        <f t="shared" si="17"/>
        <v>↑</v>
      </c>
      <c r="H1042" s="22"/>
    </row>
    <row r="1043" spans="1:8" s="1" customFormat="1" ht="25.5" x14ac:dyDescent="0.2">
      <c r="A1043" s="30"/>
      <c r="B1043" s="30"/>
      <c r="C1043" s="14" t="s">
        <v>586</v>
      </c>
      <c r="D1043" s="15" t="s">
        <v>954</v>
      </c>
      <c r="E1043" s="16">
        <v>15</v>
      </c>
      <c r="F1043" s="16">
        <v>15</v>
      </c>
      <c r="G1043" s="17" t="str">
        <f t="shared" si="17"/>
        <v>○</v>
      </c>
      <c r="H1043" s="22"/>
    </row>
    <row r="1044" spans="1:8" s="1" customFormat="1" ht="63.75" x14ac:dyDescent="0.2">
      <c r="A1044" s="30"/>
      <c r="B1044" s="30"/>
      <c r="C1044" s="14" t="s">
        <v>587</v>
      </c>
      <c r="D1044" s="15" t="s">
        <v>959</v>
      </c>
      <c r="E1044" s="16">
        <v>75.5</v>
      </c>
      <c r="F1044" s="16">
        <v>81.5</v>
      </c>
      <c r="G1044" s="17" t="str">
        <f t="shared" si="17"/>
        <v>↑</v>
      </c>
      <c r="H1044" s="23" t="s">
        <v>588</v>
      </c>
    </row>
    <row r="1045" spans="1:8" s="1" customFormat="1" ht="38.25" x14ac:dyDescent="0.2">
      <c r="A1045" s="30"/>
      <c r="B1045" s="30"/>
      <c r="C1045" s="14" t="s">
        <v>583</v>
      </c>
      <c r="D1045" s="15" t="s">
        <v>954</v>
      </c>
      <c r="E1045" s="16">
        <v>500</v>
      </c>
      <c r="F1045" s="16">
        <v>450</v>
      </c>
      <c r="G1045" s="17" t="str">
        <f t="shared" si="17"/>
        <v>↓</v>
      </c>
      <c r="H1045" s="23"/>
    </row>
    <row r="1046" spans="1:8" s="1" customFormat="1" x14ac:dyDescent="0.2">
      <c r="A1046" s="30"/>
      <c r="B1046" s="30"/>
      <c r="C1046" s="14" t="s">
        <v>584</v>
      </c>
      <c r="D1046" s="15" t="s">
        <v>954</v>
      </c>
      <c r="E1046" s="16">
        <v>12</v>
      </c>
      <c r="F1046" s="16">
        <v>12</v>
      </c>
      <c r="G1046" s="17" t="str">
        <f t="shared" si="17"/>
        <v>○</v>
      </c>
      <c r="H1046" s="22"/>
    </row>
    <row r="1047" spans="1:8" s="1" customFormat="1" ht="51" x14ac:dyDescent="0.2">
      <c r="A1047" s="30" t="s">
        <v>947</v>
      </c>
      <c r="B1047" s="30" t="s">
        <v>595</v>
      </c>
      <c r="C1047" s="14" t="s">
        <v>585</v>
      </c>
      <c r="D1047" s="15" t="s">
        <v>955</v>
      </c>
      <c r="E1047" s="16">
        <v>72</v>
      </c>
      <c r="F1047" s="16">
        <v>80</v>
      </c>
      <c r="G1047" s="17" t="str">
        <f t="shared" si="17"/>
        <v>↑</v>
      </c>
      <c r="H1047" s="22"/>
    </row>
    <row r="1048" spans="1:8" s="1" customFormat="1" ht="25.5" x14ac:dyDescent="0.2">
      <c r="A1048" s="30"/>
      <c r="B1048" s="30"/>
      <c r="C1048" s="14" t="s">
        <v>586</v>
      </c>
      <c r="D1048" s="15" t="s">
        <v>954</v>
      </c>
      <c r="E1048" s="16">
        <v>5</v>
      </c>
      <c r="F1048" s="16">
        <v>5</v>
      </c>
      <c r="G1048" s="17" t="str">
        <f t="shared" si="17"/>
        <v>○</v>
      </c>
      <c r="H1048" s="22"/>
    </row>
    <row r="1049" spans="1:8" s="1" customFormat="1" ht="63.75" x14ac:dyDescent="0.2">
      <c r="A1049" s="30"/>
      <c r="B1049" s="30"/>
      <c r="C1049" s="14" t="s">
        <v>587</v>
      </c>
      <c r="D1049" s="15" t="s">
        <v>959</v>
      </c>
      <c r="E1049" s="16">
        <v>72</v>
      </c>
      <c r="F1049" s="16">
        <v>81.5</v>
      </c>
      <c r="G1049" s="17" t="str">
        <f t="shared" si="17"/>
        <v>↑</v>
      </c>
      <c r="H1049" s="23" t="s">
        <v>588</v>
      </c>
    </row>
    <row r="1050" spans="1:8" s="1" customFormat="1" ht="38.25" x14ac:dyDescent="0.2">
      <c r="A1050" s="30"/>
      <c r="B1050" s="30"/>
      <c r="C1050" s="14" t="s">
        <v>583</v>
      </c>
      <c r="D1050" s="15" t="s">
        <v>954</v>
      </c>
      <c r="E1050" s="16">
        <v>130</v>
      </c>
      <c r="F1050" s="16">
        <v>130</v>
      </c>
      <c r="G1050" s="17" t="str">
        <f t="shared" si="17"/>
        <v>○</v>
      </c>
      <c r="H1050" s="23"/>
    </row>
    <row r="1051" spans="1:8" s="1" customFormat="1" x14ac:dyDescent="0.2">
      <c r="A1051" s="30"/>
      <c r="B1051" s="30"/>
      <c r="C1051" s="14" t="s">
        <v>584</v>
      </c>
      <c r="D1051" s="15" t="s">
        <v>954</v>
      </c>
      <c r="E1051" s="16">
        <v>4</v>
      </c>
      <c r="F1051" s="16">
        <v>3</v>
      </c>
      <c r="G1051" s="17" t="str">
        <f t="shared" si="17"/>
        <v>↓</v>
      </c>
      <c r="H1051" s="22"/>
    </row>
    <row r="1052" spans="1:8" s="1" customFormat="1" ht="51" x14ac:dyDescent="0.2">
      <c r="A1052" s="30" t="s">
        <v>948</v>
      </c>
      <c r="B1052" s="30" t="s">
        <v>596</v>
      </c>
      <c r="C1052" s="14" t="s">
        <v>585</v>
      </c>
      <c r="D1052" s="15" t="s">
        <v>955</v>
      </c>
      <c r="E1052" s="16">
        <v>60</v>
      </c>
      <c r="F1052" s="16">
        <v>60</v>
      </c>
      <c r="G1052" s="17" t="str">
        <f t="shared" si="17"/>
        <v>○</v>
      </c>
      <c r="H1052" s="22"/>
    </row>
    <row r="1053" spans="1:8" s="1" customFormat="1" ht="25.5" x14ac:dyDescent="0.2">
      <c r="A1053" s="30"/>
      <c r="B1053" s="30"/>
      <c r="C1053" s="14" t="s">
        <v>586</v>
      </c>
      <c r="D1053" s="15" t="s">
        <v>954</v>
      </c>
      <c r="E1053" s="16">
        <v>4</v>
      </c>
      <c r="F1053" s="16">
        <v>20</v>
      </c>
      <c r="G1053" s="17" t="str">
        <f t="shared" si="17"/>
        <v>↑</v>
      </c>
      <c r="H1053" s="22"/>
    </row>
    <row r="1054" spans="1:8" s="1" customFormat="1" ht="63.75" x14ac:dyDescent="0.2">
      <c r="A1054" s="30"/>
      <c r="B1054" s="30"/>
      <c r="C1054" s="14" t="s">
        <v>587</v>
      </c>
      <c r="D1054" s="15" t="s">
        <v>959</v>
      </c>
      <c r="E1054" s="16">
        <v>70</v>
      </c>
      <c r="F1054" s="16">
        <v>81.5</v>
      </c>
      <c r="G1054" s="17" t="str">
        <f t="shared" si="17"/>
        <v>↑</v>
      </c>
      <c r="H1054" s="23" t="s">
        <v>588</v>
      </c>
    </row>
    <row r="1055" spans="1:8" s="1" customFormat="1" ht="38.25" x14ac:dyDescent="0.2">
      <c r="A1055" s="30"/>
      <c r="B1055" s="30"/>
      <c r="C1055" s="14" t="s">
        <v>583</v>
      </c>
      <c r="D1055" s="15" t="s">
        <v>954</v>
      </c>
      <c r="E1055" s="16">
        <v>280</v>
      </c>
      <c r="F1055" s="16">
        <v>280</v>
      </c>
      <c r="G1055" s="17" t="str">
        <f t="shared" si="17"/>
        <v>○</v>
      </c>
      <c r="H1055" s="23"/>
    </row>
    <row r="1056" spans="1:8" s="1" customFormat="1" x14ac:dyDescent="0.2">
      <c r="A1056" s="30"/>
      <c r="B1056" s="30"/>
      <c r="C1056" s="14" t="s">
        <v>584</v>
      </c>
      <c r="D1056" s="15" t="s">
        <v>954</v>
      </c>
      <c r="E1056" s="16">
        <v>10</v>
      </c>
      <c r="F1056" s="16">
        <v>4</v>
      </c>
      <c r="G1056" s="17" t="str">
        <f t="shared" si="17"/>
        <v>↓</v>
      </c>
      <c r="H1056" s="22"/>
    </row>
    <row r="1057" spans="1:8" s="1" customFormat="1" ht="51" x14ac:dyDescent="0.2">
      <c r="A1057" s="31" t="s">
        <v>949</v>
      </c>
      <c r="B1057" s="31" t="s">
        <v>597</v>
      </c>
      <c r="C1057" s="14" t="s">
        <v>585</v>
      </c>
      <c r="D1057" s="15" t="s">
        <v>955</v>
      </c>
      <c r="E1057" s="16">
        <v>60</v>
      </c>
      <c r="F1057" s="16">
        <v>60</v>
      </c>
      <c r="G1057" s="17" t="str">
        <f t="shared" si="17"/>
        <v>○</v>
      </c>
      <c r="H1057" s="22"/>
    </row>
    <row r="1058" spans="1:8" s="1" customFormat="1" ht="25.5" x14ac:dyDescent="0.2">
      <c r="A1058" s="34"/>
      <c r="B1058" s="34"/>
      <c r="C1058" s="14" t="s">
        <v>586</v>
      </c>
      <c r="D1058" s="15" t="s">
        <v>954</v>
      </c>
      <c r="E1058" s="16">
        <v>8</v>
      </c>
      <c r="F1058" s="16">
        <v>10</v>
      </c>
      <c r="G1058" s="17" t="str">
        <f t="shared" si="17"/>
        <v>↑</v>
      </c>
      <c r="H1058" s="22"/>
    </row>
    <row r="1059" spans="1:8" s="1" customFormat="1" ht="63.75" x14ac:dyDescent="0.2">
      <c r="A1059" s="32"/>
      <c r="B1059" s="32"/>
      <c r="C1059" s="14" t="s">
        <v>587</v>
      </c>
      <c r="D1059" s="15" t="s">
        <v>959</v>
      </c>
      <c r="E1059" s="16">
        <v>70.5</v>
      </c>
      <c r="F1059" s="16">
        <v>81.5</v>
      </c>
      <c r="G1059" s="17" t="str">
        <f t="shared" si="17"/>
        <v>↑</v>
      </c>
      <c r="H1059" s="23" t="s">
        <v>588</v>
      </c>
    </row>
    <row r="1060" spans="1:8" s="1" customFormat="1" ht="38.25" x14ac:dyDescent="0.2">
      <c r="A1060" s="35"/>
      <c r="B1060" s="35"/>
      <c r="C1060" s="14" t="s">
        <v>583</v>
      </c>
      <c r="D1060" s="15" t="s">
        <v>954</v>
      </c>
      <c r="E1060" s="16">
        <v>220</v>
      </c>
      <c r="F1060" s="16">
        <v>220</v>
      </c>
      <c r="G1060" s="17" t="str">
        <f t="shared" si="17"/>
        <v>○</v>
      </c>
      <c r="H1060" s="23"/>
    </row>
    <row r="1061" spans="1:8" s="1" customFormat="1" x14ac:dyDescent="0.2">
      <c r="A1061" s="36"/>
      <c r="B1061" s="36"/>
      <c r="C1061" s="14" t="s">
        <v>584</v>
      </c>
      <c r="D1061" s="15" t="s">
        <v>954</v>
      </c>
      <c r="E1061" s="16">
        <v>8</v>
      </c>
      <c r="F1061" s="16">
        <v>10</v>
      </c>
      <c r="G1061" s="17" t="str">
        <f t="shared" si="17"/>
        <v>↑</v>
      </c>
      <c r="H1061" s="22"/>
    </row>
    <row r="1062" spans="1:8" s="1" customFormat="1" ht="51" x14ac:dyDescent="0.2">
      <c r="A1062" s="30" t="s">
        <v>950</v>
      </c>
      <c r="B1062" s="30" t="s">
        <v>598</v>
      </c>
      <c r="C1062" s="14" t="s">
        <v>585</v>
      </c>
      <c r="D1062" s="15" t="s">
        <v>955</v>
      </c>
      <c r="E1062" s="16">
        <v>60</v>
      </c>
      <c r="F1062" s="16">
        <v>60</v>
      </c>
      <c r="G1062" s="17" t="str">
        <f t="shared" si="17"/>
        <v>○</v>
      </c>
      <c r="H1062" s="22"/>
    </row>
    <row r="1063" spans="1:8" s="1" customFormat="1" ht="25.5" x14ac:dyDescent="0.2">
      <c r="A1063" s="30"/>
      <c r="B1063" s="30"/>
      <c r="C1063" s="14" t="s">
        <v>586</v>
      </c>
      <c r="D1063" s="15" t="s">
        <v>954</v>
      </c>
      <c r="E1063" s="16">
        <v>15</v>
      </c>
      <c r="F1063" s="16">
        <v>9</v>
      </c>
      <c r="G1063" s="17" t="str">
        <f t="shared" si="17"/>
        <v>↓</v>
      </c>
      <c r="H1063" s="22"/>
    </row>
    <row r="1064" spans="1:8" s="1" customFormat="1" ht="63.75" x14ac:dyDescent="0.2">
      <c r="A1064" s="30"/>
      <c r="B1064" s="30"/>
      <c r="C1064" s="14" t="s">
        <v>587</v>
      </c>
      <c r="D1064" s="15" t="s">
        <v>959</v>
      </c>
      <c r="E1064" s="16">
        <v>70</v>
      </c>
      <c r="F1064" s="16">
        <v>81.5</v>
      </c>
      <c r="G1064" s="17" t="str">
        <f t="shared" si="17"/>
        <v>↑</v>
      </c>
      <c r="H1064" s="23" t="s">
        <v>588</v>
      </c>
    </row>
    <row r="1065" spans="1:8" s="1" customFormat="1" ht="38.25" x14ac:dyDescent="0.2">
      <c r="A1065" s="30"/>
      <c r="B1065" s="30"/>
      <c r="C1065" s="14" t="s">
        <v>583</v>
      </c>
      <c r="D1065" s="15" t="s">
        <v>954</v>
      </c>
      <c r="E1065" s="16">
        <v>200</v>
      </c>
      <c r="F1065" s="16">
        <v>100</v>
      </c>
      <c r="G1065" s="17" t="str">
        <f t="shared" si="17"/>
        <v>↓</v>
      </c>
      <c r="H1065" s="23"/>
    </row>
    <row r="1066" spans="1:8" s="1" customFormat="1" x14ac:dyDescent="0.2">
      <c r="A1066" s="30"/>
      <c r="B1066" s="30"/>
      <c r="C1066" s="14" t="s">
        <v>584</v>
      </c>
      <c r="D1066" s="15" t="s">
        <v>954</v>
      </c>
      <c r="E1066" s="16">
        <v>15</v>
      </c>
      <c r="F1066" s="16">
        <v>25</v>
      </c>
      <c r="G1066" s="17" t="str">
        <f t="shared" si="17"/>
        <v>↑</v>
      </c>
      <c r="H1066" s="22"/>
    </row>
    <row r="1067" spans="1:8" s="1" customFormat="1" ht="51" x14ac:dyDescent="0.2">
      <c r="A1067" s="30" t="s">
        <v>951</v>
      </c>
      <c r="B1067" s="30" t="s">
        <v>599</v>
      </c>
      <c r="C1067" s="14" t="s">
        <v>585</v>
      </c>
      <c r="D1067" s="15" t="s">
        <v>955</v>
      </c>
      <c r="E1067" s="16">
        <v>60</v>
      </c>
      <c r="F1067" s="16">
        <v>100</v>
      </c>
      <c r="G1067" s="17" t="str">
        <f t="shared" si="17"/>
        <v>↑</v>
      </c>
      <c r="H1067" s="22"/>
    </row>
    <row r="1068" spans="1:8" s="1" customFormat="1" ht="25.5" x14ac:dyDescent="0.2">
      <c r="A1068" s="30"/>
      <c r="B1068" s="30"/>
      <c r="C1068" s="14" t="s">
        <v>586</v>
      </c>
      <c r="D1068" s="15" t="s">
        <v>954</v>
      </c>
      <c r="E1068" s="16">
        <v>18</v>
      </c>
      <c r="F1068" s="16">
        <v>14</v>
      </c>
      <c r="G1068" s="17" t="str">
        <f t="shared" si="17"/>
        <v>↓</v>
      </c>
      <c r="H1068" s="22"/>
    </row>
    <row r="1069" spans="1:8" s="1" customFormat="1" ht="63.75" x14ac:dyDescent="0.2">
      <c r="A1069" s="30"/>
      <c r="B1069" s="30"/>
      <c r="C1069" s="14" t="s">
        <v>587</v>
      </c>
      <c r="D1069" s="15" t="s">
        <v>959</v>
      </c>
      <c r="E1069" s="16">
        <v>70.010000000000005</v>
      </c>
      <c r="F1069" s="16">
        <v>81.5</v>
      </c>
      <c r="G1069" s="17" t="str">
        <f t="shared" si="17"/>
        <v>↑</v>
      </c>
      <c r="H1069" s="23" t="s">
        <v>588</v>
      </c>
    </row>
    <row r="1070" spans="1:8" s="1" customFormat="1" ht="38.25" x14ac:dyDescent="0.2">
      <c r="A1070" s="30"/>
      <c r="B1070" s="30"/>
      <c r="C1070" s="14" t="s">
        <v>583</v>
      </c>
      <c r="D1070" s="15" t="s">
        <v>954</v>
      </c>
      <c r="E1070" s="16">
        <v>150</v>
      </c>
      <c r="F1070" s="16">
        <v>269</v>
      </c>
      <c r="G1070" s="17" t="str">
        <f t="shared" si="17"/>
        <v>↑</v>
      </c>
      <c r="H1070" s="23"/>
    </row>
    <row r="1071" spans="1:8" s="1" customFormat="1" x14ac:dyDescent="0.2">
      <c r="A1071" s="30"/>
      <c r="B1071" s="30"/>
      <c r="C1071" s="14" t="s">
        <v>584</v>
      </c>
      <c r="D1071" s="15" t="s">
        <v>954</v>
      </c>
      <c r="E1071" s="16">
        <v>11</v>
      </c>
      <c r="F1071" s="16">
        <v>10</v>
      </c>
      <c r="G1071" s="17" t="str">
        <f t="shared" si="17"/>
        <v>↓</v>
      </c>
      <c r="H1071" s="22"/>
    </row>
    <row r="1072" spans="1:8" s="1" customFormat="1" ht="25.5" x14ac:dyDescent="0.2">
      <c r="A1072" s="30" t="s">
        <v>952</v>
      </c>
      <c r="B1072" s="30" t="s">
        <v>600</v>
      </c>
      <c r="C1072" s="14" t="s">
        <v>11</v>
      </c>
      <c r="D1072" s="15" t="s">
        <v>955</v>
      </c>
      <c r="E1072" s="16">
        <v>18.75</v>
      </c>
      <c r="F1072" s="16">
        <v>18.75</v>
      </c>
      <c r="G1072" s="17" t="str">
        <f t="shared" si="17"/>
        <v>○</v>
      </c>
      <c r="H1072" s="22"/>
    </row>
    <row r="1073" spans="1:8" s="1" customFormat="1" ht="25.5" x14ac:dyDescent="0.2">
      <c r="A1073" s="30"/>
      <c r="B1073" s="30"/>
      <c r="C1073" s="14" t="s">
        <v>12</v>
      </c>
      <c r="D1073" s="15" t="s">
        <v>958</v>
      </c>
      <c r="E1073" s="16">
        <v>5100</v>
      </c>
      <c r="F1073" s="16">
        <v>0</v>
      </c>
      <c r="G1073" s="17" t="str">
        <f t="shared" si="17"/>
        <v>↓</v>
      </c>
      <c r="H1073" s="23" t="s">
        <v>1079</v>
      </c>
    </row>
    <row r="1074" spans="1:8" s="1" customFormat="1" ht="25.5" x14ac:dyDescent="0.2">
      <c r="A1074" s="30" t="s">
        <v>953</v>
      </c>
      <c r="B1074" s="30" t="s">
        <v>1137</v>
      </c>
      <c r="C1074" s="14" t="s">
        <v>343</v>
      </c>
      <c r="D1074" s="15" t="s">
        <v>954</v>
      </c>
      <c r="E1074" s="16">
        <v>1</v>
      </c>
      <c r="F1074" s="16">
        <v>1</v>
      </c>
      <c r="G1074" s="17" t="str">
        <f t="shared" si="17"/>
        <v>○</v>
      </c>
      <c r="H1074" s="23"/>
    </row>
    <row r="1075" spans="1:8" s="1" customFormat="1" ht="38.25" x14ac:dyDescent="0.2">
      <c r="A1075" s="30"/>
      <c r="B1075" s="30"/>
      <c r="C1075" s="14" t="s">
        <v>601</v>
      </c>
      <c r="D1075" s="15" t="s">
        <v>954</v>
      </c>
      <c r="E1075" s="16">
        <v>0</v>
      </c>
      <c r="F1075" s="16">
        <v>0</v>
      </c>
      <c r="G1075" s="17" t="str">
        <f t="shared" si="17"/>
        <v>○</v>
      </c>
      <c r="H1075" s="22"/>
    </row>
    <row r="1076" spans="1:8" ht="43.5" customHeight="1" x14ac:dyDescent="0.2">
      <c r="A1076" s="33" t="s">
        <v>1138</v>
      </c>
      <c r="B1076" s="33"/>
      <c r="C1076" s="33"/>
      <c r="D1076" s="33"/>
      <c r="E1076" s="33"/>
      <c r="F1076" s="33"/>
      <c r="G1076" s="33"/>
      <c r="H1076" s="33"/>
    </row>
    <row r="1077" spans="1:8" ht="0.4" customHeight="1" x14ac:dyDescent="0.2">
      <c r="A1077" s="7"/>
      <c r="B1077" s="7"/>
      <c r="C1077" s="8"/>
      <c r="D1077" s="8"/>
      <c r="E1077" s="9"/>
      <c r="F1077" s="9"/>
      <c r="G1077" s="11"/>
    </row>
    <row r="1078" spans="1:8" x14ac:dyDescent="0.2">
      <c r="A1078" s="10"/>
    </row>
  </sheetData>
  <mergeCells count="485">
    <mergeCell ref="B509:B513"/>
    <mergeCell ref="A509:A513"/>
    <mergeCell ref="B10:B12"/>
    <mergeCell ref="A10:A12"/>
    <mergeCell ref="B31:B33"/>
    <mergeCell ref="A31:A33"/>
    <mergeCell ref="B38:B39"/>
    <mergeCell ref="A38:A39"/>
    <mergeCell ref="B519:B523"/>
    <mergeCell ref="A519:A523"/>
    <mergeCell ref="B534:B538"/>
    <mergeCell ref="A534:A538"/>
    <mergeCell ref="B514:B516"/>
    <mergeCell ref="A514:A516"/>
    <mergeCell ref="B517:B518"/>
    <mergeCell ref="A517:A518"/>
    <mergeCell ref="B482:B487"/>
    <mergeCell ref="A482:A487"/>
    <mergeCell ref="B467:B470"/>
    <mergeCell ref="A467:A470"/>
    <mergeCell ref="B471:B472"/>
    <mergeCell ref="A471:A472"/>
    <mergeCell ref="B219:B222"/>
    <mergeCell ref="A219:A222"/>
    <mergeCell ref="B239:B242"/>
    <mergeCell ref="A239:A242"/>
    <mergeCell ref="B259:B262"/>
    <mergeCell ref="A259:A262"/>
    <mergeCell ref="B236:B238"/>
    <mergeCell ref="A236:A238"/>
    <mergeCell ref="B243:B244"/>
    <mergeCell ref="A243:A244"/>
    <mergeCell ref="B122:B124"/>
    <mergeCell ref="A122:A124"/>
    <mergeCell ref="B158:B161"/>
    <mergeCell ref="A158:A161"/>
    <mergeCell ref="B166:B169"/>
    <mergeCell ref="A166:A169"/>
    <mergeCell ref="B163:B165"/>
    <mergeCell ref="A163:A165"/>
    <mergeCell ref="B66:B67"/>
    <mergeCell ref="A66:A67"/>
    <mergeCell ref="B170:B171"/>
    <mergeCell ref="A170:A171"/>
    <mergeCell ref="B126:B129"/>
    <mergeCell ref="A126:A129"/>
    <mergeCell ref="B94:B96"/>
    <mergeCell ref="A94:A96"/>
    <mergeCell ref="B116:B117"/>
    <mergeCell ref="A116:A117"/>
    <mergeCell ref="B46:B49"/>
    <mergeCell ref="A46:A49"/>
    <mergeCell ref="B50:B53"/>
    <mergeCell ref="A50:A53"/>
    <mergeCell ref="B62:B65"/>
    <mergeCell ref="A62:A65"/>
    <mergeCell ref="B59:B61"/>
    <mergeCell ref="A59:A61"/>
    <mergeCell ref="B14:B17"/>
    <mergeCell ref="A14:A17"/>
    <mergeCell ref="B18:B21"/>
    <mergeCell ref="A18:A21"/>
    <mergeCell ref="B68:B69"/>
    <mergeCell ref="A68:A69"/>
    <mergeCell ref="B26:B29"/>
    <mergeCell ref="A26:A29"/>
    <mergeCell ref="B34:B37"/>
    <mergeCell ref="A34:A37"/>
    <mergeCell ref="A174:A177"/>
    <mergeCell ref="B174:B177"/>
    <mergeCell ref="A154:A157"/>
    <mergeCell ref="B154:B157"/>
    <mergeCell ref="B86:B87"/>
    <mergeCell ref="A86:A87"/>
    <mergeCell ref="B88:B89"/>
    <mergeCell ref="A88:A89"/>
    <mergeCell ref="B146:B149"/>
    <mergeCell ref="A146:A149"/>
    <mergeCell ref="A130:A133"/>
    <mergeCell ref="B130:B133"/>
    <mergeCell ref="A138:A141"/>
    <mergeCell ref="B138:B141"/>
    <mergeCell ref="B144:B145"/>
    <mergeCell ref="A144:A145"/>
    <mergeCell ref="B110:B113"/>
    <mergeCell ref="A110:A113"/>
    <mergeCell ref="A118:A121"/>
    <mergeCell ref="B118:B121"/>
    <mergeCell ref="B172:B173"/>
    <mergeCell ref="A172:A173"/>
    <mergeCell ref="B142:B143"/>
    <mergeCell ref="A142:A143"/>
    <mergeCell ref="B150:B152"/>
    <mergeCell ref="A150:A152"/>
    <mergeCell ref="B90:B93"/>
    <mergeCell ref="A90:A93"/>
    <mergeCell ref="B82:B85"/>
    <mergeCell ref="A82:A85"/>
    <mergeCell ref="B191:B193"/>
    <mergeCell ref="A191:A193"/>
    <mergeCell ref="A182:A185"/>
    <mergeCell ref="B182:B185"/>
    <mergeCell ref="A186:A189"/>
    <mergeCell ref="B186:B189"/>
    <mergeCell ref="B70:B73"/>
    <mergeCell ref="A70:A73"/>
    <mergeCell ref="B22:B25"/>
    <mergeCell ref="A22:A25"/>
    <mergeCell ref="B54:B57"/>
    <mergeCell ref="A54:A57"/>
    <mergeCell ref="B40:B41"/>
    <mergeCell ref="A40:A41"/>
    <mergeCell ref="B42:B45"/>
    <mergeCell ref="A42:A45"/>
    <mergeCell ref="B74:B77"/>
    <mergeCell ref="A74:A77"/>
    <mergeCell ref="F1:H1"/>
    <mergeCell ref="A2:H2"/>
    <mergeCell ref="A3:H3"/>
    <mergeCell ref="A4:H4"/>
    <mergeCell ref="C5:G5"/>
    <mergeCell ref="H5:H6"/>
    <mergeCell ref="B5:B6"/>
    <mergeCell ref="A5:A6"/>
    <mergeCell ref="B198:B199"/>
    <mergeCell ref="A198:A199"/>
    <mergeCell ref="A194:A197"/>
    <mergeCell ref="B194:B197"/>
    <mergeCell ref="B200:B201"/>
    <mergeCell ref="A200:A201"/>
    <mergeCell ref="B206:B208"/>
    <mergeCell ref="A206:A208"/>
    <mergeCell ref="B215:B217"/>
    <mergeCell ref="A215:A217"/>
    <mergeCell ref="A202:A205"/>
    <mergeCell ref="B202:B205"/>
    <mergeCell ref="B210:B214"/>
    <mergeCell ref="A210:A214"/>
    <mergeCell ref="B245:B246"/>
    <mergeCell ref="A245:A246"/>
    <mergeCell ref="A227:A230"/>
    <mergeCell ref="B227:B230"/>
    <mergeCell ref="A231:A234"/>
    <mergeCell ref="B231:B234"/>
    <mergeCell ref="B279:B282"/>
    <mergeCell ref="A279:A282"/>
    <mergeCell ref="B264:B266"/>
    <mergeCell ref="A264:A266"/>
    <mergeCell ref="B390:B392"/>
    <mergeCell ref="A390:A392"/>
    <mergeCell ref="B271:B272"/>
    <mergeCell ref="A271:A272"/>
    <mergeCell ref="B273:B274"/>
    <mergeCell ref="A273:A274"/>
    <mergeCell ref="A991:A992"/>
    <mergeCell ref="B991:B992"/>
    <mergeCell ref="B331:B336"/>
    <mergeCell ref="A331:A336"/>
    <mergeCell ref="B343:B348"/>
    <mergeCell ref="A343:A348"/>
    <mergeCell ref="B473:B480"/>
    <mergeCell ref="A473:A480"/>
    <mergeCell ref="B349:B350"/>
    <mergeCell ref="A349:A350"/>
    <mergeCell ref="A247:A250"/>
    <mergeCell ref="B247:B250"/>
    <mergeCell ref="A251:A254"/>
    <mergeCell ref="B251:B254"/>
    <mergeCell ref="A255:A258"/>
    <mergeCell ref="B255:B258"/>
    <mergeCell ref="A267:A270"/>
    <mergeCell ref="B267:B270"/>
    <mergeCell ref="B291:B292"/>
    <mergeCell ref="A291:A292"/>
    <mergeCell ref="B437:B439"/>
    <mergeCell ref="A437:A439"/>
    <mergeCell ref="A275:A278"/>
    <mergeCell ref="B275:B278"/>
    <mergeCell ref="B293:B294"/>
    <mergeCell ref="A293:A294"/>
    <mergeCell ref="A283:A286"/>
    <mergeCell ref="B283:B286"/>
    <mergeCell ref="A287:A290"/>
    <mergeCell ref="B287:B290"/>
    <mergeCell ref="B504:B507"/>
    <mergeCell ref="A504:A507"/>
    <mergeCell ref="A295:A298"/>
    <mergeCell ref="B295:B298"/>
    <mergeCell ref="A303:A306"/>
    <mergeCell ref="B303:B306"/>
    <mergeCell ref="B299:B301"/>
    <mergeCell ref="A299:A301"/>
    <mergeCell ref="A307:A310"/>
    <mergeCell ref="B307:B310"/>
    <mergeCell ref="A315:A318"/>
    <mergeCell ref="B315:B318"/>
    <mergeCell ref="B311:B314"/>
    <mergeCell ref="A311:A314"/>
    <mergeCell ref="A325:A330"/>
    <mergeCell ref="B325:B330"/>
    <mergeCell ref="B337:B340"/>
    <mergeCell ref="A337:A340"/>
    <mergeCell ref="B341:B342"/>
    <mergeCell ref="A341:A342"/>
    <mergeCell ref="B351:B352"/>
    <mergeCell ref="A351:A352"/>
    <mergeCell ref="B525:B528"/>
    <mergeCell ref="A525:A528"/>
    <mergeCell ref="A353:A356"/>
    <mergeCell ref="B353:B356"/>
    <mergeCell ref="A361:A364"/>
    <mergeCell ref="B361:B364"/>
    <mergeCell ref="B357:B360"/>
    <mergeCell ref="A357:A360"/>
    <mergeCell ref="A365:A368"/>
    <mergeCell ref="B365:B368"/>
    <mergeCell ref="A373:A376"/>
    <mergeCell ref="B373:B376"/>
    <mergeCell ref="B369:B372"/>
    <mergeCell ref="A369:A372"/>
    <mergeCell ref="A381:A384"/>
    <mergeCell ref="B381:B384"/>
    <mergeCell ref="B385:B388"/>
    <mergeCell ref="A385:A388"/>
    <mergeCell ref="B378:B380"/>
    <mergeCell ref="A378:A380"/>
    <mergeCell ref="A393:A396"/>
    <mergeCell ref="B393:B396"/>
    <mergeCell ref="B397:B400"/>
    <mergeCell ref="A397:A400"/>
    <mergeCell ref="B539:B542"/>
    <mergeCell ref="A539:A542"/>
    <mergeCell ref="A401:A404"/>
    <mergeCell ref="B401:B404"/>
    <mergeCell ref="A405:A408"/>
    <mergeCell ref="B405:B408"/>
    <mergeCell ref="A429:A432"/>
    <mergeCell ref="B429:B432"/>
    <mergeCell ref="A433:A436"/>
    <mergeCell ref="B433:B436"/>
    <mergeCell ref="A409:A412"/>
    <mergeCell ref="B409:B412"/>
    <mergeCell ref="A417:A420"/>
    <mergeCell ref="B417:B420"/>
    <mergeCell ref="A421:A424"/>
    <mergeCell ref="B421:B424"/>
    <mergeCell ref="A989:A990"/>
    <mergeCell ref="B989:B990"/>
    <mergeCell ref="B441:B445"/>
    <mergeCell ref="A441:A445"/>
    <mergeCell ref="A453:A459"/>
    <mergeCell ref="B453:B459"/>
    <mergeCell ref="B552:B553"/>
    <mergeCell ref="A552:A553"/>
    <mergeCell ref="B544:B548"/>
    <mergeCell ref="A544:A548"/>
    <mergeCell ref="B493:B498"/>
    <mergeCell ref="A493:A498"/>
    <mergeCell ref="B577:B581"/>
    <mergeCell ref="A577:A581"/>
    <mergeCell ref="B554:B558"/>
    <mergeCell ref="A554:A558"/>
    <mergeCell ref="B560:B566"/>
    <mergeCell ref="A560:A566"/>
    <mergeCell ref="B569:B571"/>
    <mergeCell ref="A569:A571"/>
    <mergeCell ref="B582:B584"/>
    <mergeCell ref="A582:A584"/>
    <mergeCell ref="B499:B503"/>
    <mergeCell ref="A499:A503"/>
    <mergeCell ref="B585:B586"/>
    <mergeCell ref="A585:A586"/>
    <mergeCell ref="B572:B575"/>
    <mergeCell ref="A572:A575"/>
    <mergeCell ref="B549:B551"/>
    <mergeCell ref="A549:A551"/>
    <mergeCell ref="B587:B591"/>
    <mergeCell ref="A587:A591"/>
    <mergeCell ref="B616:B618"/>
    <mergeCell ref="A616:A618"/>
    <mergeCell ref="A529:A533"/>
    <mergeCell ref="B529:B533"/>
    <mergeCell ref="A609:A611"/>
    <mergeCell ref="B609:B611"/>
    <mergeCell ref="A612:A614"/>
    <mergeCell ref="B612:B614"/>
    <mergeCell ref="B619:B622"/>
    <mergeCell ref="A619:A622"/>
    <mergeCell ref="B635:B638"/>
    <mergeCell ref="A635:A638"/>
    <mergeCell ref="B660:B662"/>
    <mergeCell ref="A660:A662"/>
    <mergeCell ref="A648:A650"/>
    <mergeCell ref="B648:B650"/>
    <mergeCell ref="A651:A653"/>
    <mergeCell ref="B651:B653"/>
    <mergeCell ref="B720:B723"/>
    <mergeCell ref="A720:A723"/>
    <mergeCell ref="B736:B739"/>
    <mergeCell ref="A736:A739"/>
    <mergeCell ref="A669:A670"/>
    <mergeCell ref="B669:B670"/>
    <mergeCell ref="A673:A674"/>
    <mergeCell ref="B673:B674"/>
    <mergeCell ref="B749:B755"/>
    <mergeCell ref="A749:A755"/>
    <mergeCell ref="B597:B601"/>
    <mergeCell ref="A597:A601"/>
    <mergeCell ref="B602:B605"/>
    <mergeCell ref="A602:A605"/>
    <mergeCell ref="A642:A644"/>
    <mergeCell ref="B642:B644"/>
    <mergeCell ref="A645:A647"/>
    <mergeCell ref="B645:B647"/>
    <mergeCell ref="A972:A983"/>
    <mergeCell ref="B972:B983"/>
    <mergeCell ref="A623:A626"/>
    <mergeCell ref="B623:B626"/>
    <mergeCell ref="A627:A630"/>
    <mergeCell ref="B627:B630"/>
    <mergeCell ref="A631:A634"/>
    <mergeCell ref="B631:B634"/>
    <mergeCell ref="B639:B641"/>
    <mergeCell ref="A639:A641"/>
    <mergeCell ref="A654:A656"/>
    <mergeCell ref="B654:B656"/>
    <mergeCell ref="B657:B658"/>
    <mergeCell ref="A657:A658"/>
    <mergeCell ref="B667:B668"/>
    <mergeCell ref="A667:A668"/>
    <mergeCell ref="B663:B666"/>
    <mergeCell ref="A663:A666"/>
    <mergeCell ref="A675:A676"/>
    <mergeCell ref="B675:B676"/>
    <mergeCell ref="A677:A678"/>
    <mergeCell ref="B677:B678"/>
    <mergeCell ref="A681:A682"/>
    <mergeCell ref="B681:B682"/>
    <mergeCell ref="B687:B689"/>
    <mergeCell ref="A687:A689"/>
    <mergeCell ref="B694:B695"/>
    <mergeCell ref="A694:A695"/>
    <mergeCell ref="B691:B692"/>
    <mergeCell ref="A691:A692"/>
    <mergeCell ref="B697:B698"/>
    <mergeCell ref="A697:A698"/>
    <mergeCell ref="B718:B719"/>
    <mergeCell ref="A718:A719"/>
    <mergeCell ref="B708:B709"/>
    <mergeCell ref="A708:A709"/>
    <mergeCell ref="B724:B725"/>
    <mergeCell ref="A724:A725"/>
    <mergeCell ref="A726:A727"/>
    <mergeCell ref="B726:B727"/>
    <mergeCell ref="A728:A729"/>
    <mergeCell ref="B728:B729"/>
    <mergeCell ref="A732:A733"/>
    <mergeCell ref="B732:B733"/>
    <mergeCell ref="B741:B747"/>
    <mergeCell ref="A741:A747"/>
    <mergeCell ref="B970:B971"/>
    <mergeCell ref="A970:A971"/>
    <mergeCell ref="B966:B967"/>
    <mergeCell ref="A966:A967"/>
    <mergeCell ref="B772:B779"/>
    <mergeCell ref="A772:A779"/>
    <mergeCell ref="B784:B791"/>
    <mergeCell ref="A784:A791"/>
    <mergeCell ref="B760:B763"/>
    <mergeCell ref="A760:A763"/>
    <mergeCell ref="B764:B770"/>
    <mergeCell ref="A764:A770"/>
    <mergeCell ref="B780:B781"/>
    <mergeCell ref="A780:A781"/>
    <mergeCell ref="B782:B783"/>
    <mergeCell ref="A782:A783"/>
    <mergeCell ref="B865:B866"/>
    <mergeCell ref="A865:A866"/>
    <mergeCell ref="B822:B824"/>
    <mergeCell ref="A822:A824"/>
    <mergeCell ref="B825:B826"/>
    <mergeCell ref="A825:A826"/>
    <mergeCell ref="B817:B818"/>
    <mergeCell ref="A817:A818"/>
    <mergeCell ref="B801:B802"/>
    <mergeCell ref="A801:A802"/>
    <mergeCell ref="B792:B799"/>
    <mergeCell ref="A792:A799"/>
    <mergeCell ref="B803:B808"/>
    <mergeCell ref="A803:A808"/>
    <mergeCell ref="B843:B844"/>
    <mergeCell ref="A843:A844"/>
    <mergeCell ref="B856:B857"/>
    <mergeCell ref="A856:A857"/>
    <mergeCell ref="B852:B853"/>
    <mergeCell ref="A852:A853"/>
    <mergeCell ref="B850:B851"/>
    <mergeCell ref="A850:A851"/>
    <mergeCell ref="B880:B881"/>
    <mergeCell ref="A880:A881"/>
    <mergeCell ref="B906:B908"/>
    <mergeCell ref="A906:A908"/>
    <mergeCell ref="B904:B905"/>
    <mergeCell ref="A904:A905"/>
    <mergeCell ref="B910:B912"/>
    <mergeCell ref="A910:A912"/>
    <mergeCell ref="B915:B916"/>
    <mergeCell ref="A915:A916"/>
    <mergeCell ref="A917:A918"/>
    <mergeCell ref="B917:B918"/>
    <mergeCell ref="A941:A942"/>
    <mergeCell ref="B941:B942"/>
    <mergeCell ref="A943:A944"/>
    <mergeCell ref="B943:B944"/>
    <mergeCell ref="A921:A922"/>
    <mergeCell ref="B921:B922"/>
    <mergeCell ref="B923:B925"/>
    <mergeCell ref="A923:A925"/>
    <mergeCell ref="B929:B930"/>
    <mergeCell ref="A929:A930"/>
    <mergeCell ref="A1027:A1031"/>
    <mergeCell ref="B1027:B1031"/>
    <mergeCell ref="B946:B948"/>
    <mergeCell ref="A946:A948"/>
    <mergeCell ref="B949:B952"/>
    <mergeCell ref="A949:A952"/>
    <mergeCell ref="B1000:B1002"/>
    <mergeCell ref="A1000:A1002"/>
    <mergeCell ref="A996:A997"/>
    <mergeCell ref="B996:B997"/>
    <mergeCell ref="B871:B873"/>
    <mergeCell ref="A871:A873"/>
    <mergeCell ref="B1015:B1016"/>
    <mergeCell ref="A1015:A1016"/>
    <mergeCell ref="B1022:B1026"/>
    <mergeCell ref="A1022:A1026"/>
    <mergeCell ref="A998:A999"/>
    <mergeCell ref="B998:B999"/>
    <mergeCell ref="A931:A932"/>
    <mergeCell ref="B931:B932"/>
    <mergeCell ref="A1037:A1041"/>
    <mergeCell ref="B1037:B1041"/>
    <mergeCell ref="A1042:A1046"/>
    <mergeCell ref="B1042:B1046"/>
    <mergeCell ref="A1047:A1051"/>
    <mergeCell ref="B1047:B1051"/>
    <mergeCell ref="A1074:A1075"/>
    <mergeCell ref="A1052:A1056"/>
    <mergeCell ref="B1052:B1056"/>
    <mergeCell ref="A1062:A1066"/>
    <mergeCell ref="B1062:B1066"/>
    <mergeCell ref="B1057:B1059"/>
    <mergeCell ref="A1057:A1059"/>
    <mergeCell ref="B1060:B1061"/>
    <mergeCell ref="A1060:A1061"/>
    <mergeCell ref="B98:B101"/>
    <mergeCell ref="A98:A101"/>
    <mergeCell ref="A223:A226"/>
    <mergeCell ref="B223:B226"/>
    <mergeCell ref="A1076:H1076"/>
    <mergeCell ref="A1067:A1071"/>
    <mergeCell ref="B1067:B1071"/>
    <mergeCell ref="B1072:B1073"/>
    <mergeCell ref="A1072:A1073"/>
    <mergeCell ref="B1074:B1075"/>
    <mergeCell ref="B833:B834"/>
    <mergeCell ref="A833:A834"/>
    <mergeCell ref="A819:A820"/>
    <mergeCell ref="B819:B820"/>
    <mergeCell ref="B102:B105"/>
    <mergeCell ref="A102:A105"/>
    <mergeCell ref="B809:B810"/>
    <mergeCell ref="A809:A810"/>
    <mergeCell ref="B811:B814"/>
    <mergeCell ref="A811:A814"/>
    <mergeCell ref="A1006:A1007"/>
    <mergeCell ref="B1006:B1007"/>
    <mergeCell ref="B1003:B1005"/>
    <mergeCell ref="A1003:A1005"/>
    <mergeCell ref="B858:B859"/>
    <mergeCell ref="A858:A859"/>
    <mergeCell ref="B867:B868"/>
    <mergeCell ref="A867:A868"/>
    <mergeCell ref="B869:B870"/>
    <mergeCell ref="A869:A870"/>
  </mergeCells>
  <phoneticPr fontId="0" type="noConversion"/>
  <pageMargins left="0.78740157480314965" right="0.39370078740157483" top="1.1811023622047245" bottom="0.39370078740157483" header="0.78740157480314965" footer="0.78740157480314965"/>
  <pageSetup paperSize="9" orientation="landscape" r:id="rId1"/>
  <headerFooter differentFirst="1" alignWithMargins="0">
    <oddHeader>&amp;C&amp;P</oddHeader>
    <oddFooter>&amp;L&amp;C&amp;R</oddFooter>
  </headerFooter>
  <rowBreaks count="11" manualBreakCount="11">
    <brk id="21" max="16383" man="1"/>
    <brk id="601" max="7" man="1"/>
    <brk id="671" max="7" man="1"/>
    <brk id="707" max="16383" man="1"/>
    <brk id="791" max="16383" man="1"/>
    <brk id="814" max="7" man="1"/>
    <brk id="902" max="7" man="1"/>
    <brk id="930" max="16383" man="1"/>
    <brk id="1020" max="7" man="1"/>
    <brk id="1033" max="7" man="1"/>
    <brk id="10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2 programa</vt:lpstr>
      <vt:lpstr>'2 programa'!Print_Titles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2021-03-03T14:03:50Z</dcterms:created>
  <dcterms:modified xsi:type="dcterms:W3CDTF">2021-04-21T08:48:05Z</dcterms:modified>
</cp:coreProperties>
</file>